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Website forms\"/>
    </mc:Choice>
  </mc:AlternateContent>
  <bookViews>
    <workbookView xWindow="0" yWindow="0" windowWidth="14370" windowHeight="12360"/>
  </bookViews>
  <sheets>
    <sheet name="Sheet1" sheetId="1" r:id="rId1"/>
    <sheet name="Sheet2" sheetId="3" state="hidden" r:id="rId2"/>
  </sheets>
  <definedNames>
    <definedName name="Applicant">#REF!</definedName>
    <definedName name="Loan">#REF!</definedName>
    <definedName name="_xlnm.Print_Area" localSheetId="0">Sheet1!$A$1:$O$223</definedName>
    <definedName name="Type">#REF!</definedName>
    <definedName name="Use">#REF!</definedName>
    <definedName name="Whom">#REF!</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6" i="1" l="1"/>
  <c r="M124" i="1"/>
  <c r="D198" i="1" l="1"/>
  <c r="M112" i="1" l="1"/>
  <c r="N170" i="1" l="1"/>
  <c r="M122" i="1" l="1"/>
  <c r="M120" i="1"/>
  <c r="M118" i="1"/>
  <c r="M116" i="1"/>
  <c r="M128" i="1"/>
  <c r="M130" i="1"/>
  <c r="M114" i="1"/>
  <c r="J132" i="1"/>
  <c r="I132" i="1"/>
  <c r="J106" i="1"/>
  <c r="N169" i="1" s="1"/>
  <c r="I106" i="1"/>
  <c r="F169" i="1" s="1"/>
  <c r="M132" i="1" l="1"/>
  <c r="F170" i="1" s="1"/>
  <c r="J84" i="1"/>
  <c r="N168" i="1" s="1"/>
  <c r="I84" i="1" l="1"/>
  <c r="F168" i="1" s="1"/>
  <c r="D196" i="1" l="1"/>
  <c r="N154" i="1" l="1"/>
  <c r="N161" i="1" s="1"/>
  <c r="M154" i="1"/>
  <c r="O199" i="1" l="1"/>
  <c r="N199" i="1"/>
  <c r="N178" i="1"/>
  <c r="N67" i="1"/>
  <c r="F166" i="1" s="1"/>
  <c r="N58" i="1"/>
  <c r="F163" i="1" s="1"/>
  <c r="L49" i="1"/>
  <c r="F161" i="1" s="1"/>
  <c r="F204" i="1"/>
  <c r="D204" i="1"/>
  <c r="F196" i="1"/>
  <c r="F180" i="1" l="1"/>
  <c r="N179" i="1" s="1"/>
  <c r="N180" i="1" s="1"/>
</calcChain>
</file>

<file path=xl/sharedStrings.xml><?xml version="1.0" encoding="utf-8"?>
<sst xmlns="http://schemas.openxmlformats.org/spreadsheetml/2006/main" count="205" uniqueCount="163">
  <si>
    <t>PERSONAL FINANCIAL STATEMENT</t>
  </si>
  <si>
    <t>IMPORTANT: Read these directions before completing this Personal Financial Statement.</t>
  </si>
  <si>
    <t>Check</t>
  </si>
  <si>
    <t xml:space="preserve">If you are applying for individual credit in your own name and are relying on your own income or assets and not the income or assets of </t>
  </si>
  <si>
    <t>Appropriate</t>
  </si>
  <si>
    <t xml:space="preserve">      another person as the basis for repayment of the credit requested, complete Sections 1, and 3, omitting section 2.</t>
  </si>
  <si>
    <t>Box</t>
  </si>
  <si>
    <t>If this is an application for joint credit with another person, complete all Sections, providing information in 2 about the joint applicant.</t>
  </si>
  <si>
    <t>We intend to apply for joint credit.</t>
  </si>
  <si>
    <t>Applicant</t>
  </si>
  <si>
    <t>Co-Applicant</t>
  </si>
  <si>
    <t>If you are applying for individual credit, but are relying on income from alimony, child support, or separate maintenance or on the</t>
  </si>
  <si>
    <t xml:space="preserve">     income or assets or another person as the basis for repayment of the credit requested, complete all Sections to the extent possible,</t>
  </si>
  <si>
    <t xml:space="preserve">     providing information in 2 about the person on whose alimony, support, or maintenance payments or income or assets you are relying.</t>
  </si>
  <si>
    <t>Section 1: Applicant/Owner/Guarantor Information</t>
  </si>
  <si>
    <t>Section 2: Co-Applicant/Owner/Guarantor Information</t>
  </si>
  <si>
    <t>Name</t>
  </si>
  <si>
    <t>Date of Birth</t>
  </si>
  <si>
    <t>Social Security Number</t>
  </si>
  <si>
    <t>Residence Address</t>
  </si>
  <si>
    <t>City</t>
  </si>
  <si>
    <t>State</t>
  </si>
  <si>
    <t>Zip</t>
  </si>
  <si>
    <t>Position/Occupation</t>
  </si>
  <si>
    <t>Number of years</t>
  </si>
  <si>
    <t>Employer Name</t>
  </si>
  <si>
    <t>Business Telephone</t>
  </si>
  <si>
    <t>Section 3: Statement of Financial Condition as of:</t>
  </si>
  <si>
    <t>Indicate A (Applicant) C (Co-applicant) or J (Jointly Held with Others) in column next to assets and liabilities listed to indicate to whom item applies</t>
  </si>
  <si>
    <t>ASSETS</t>
  </si>
  <si>
    <t>A, C or J</t>
  </si>
  <si>
    <t>Dollar Amount</t>
  </si>
  <si>
    <t>LIABILITIES</t>
  </si>
  <si>
    <t>A,C or J</t>
  </si>
  <si>
    <t>Accounts /Loans Receivable</t>
  </si>
  <si>
    <t>Cash Value of Life Insurance</t>
  </si>
  <si>
    <t>(Schedule C)</t>
  </si>
  <si>
    <t>Real Estate Owned (Schedule D)</t>
  </si>
  <si>
    <t>Taxes Payable - Federal</t>
  </si>
  <si>
    <t>Taxes Payable - State</t>
  </si>
  <si>
    <t>Value of Closely Held Businesses</t>
  </si>
  <si>
    <t>Taxes Payable - Other</t>
  </si>
  <si>
    <t>Other Assets (List Below):</t>
  </si>
  <si>
    <t>Other Liabilities (List Below):</t>
  </si>
  <si>
    <t>TOTAL LIABILITES</t>
  </si>
  <si>
    <t>NET WORTH</t>
  </si>
  <si>
    <t>TOTAL ASSETS:</t>
  </si>
  <si>
    <t>TOTAL: LIABILITIES AND NET WORTH</t>
  </si>
  <si>
    <t>INCOME FOR YEAR ENDED:</t>
  </si>
  <si>
    <t>CONTINGENT LIABILITIES</t>
  </si>
  <si>
    <t xml:space="preserve">Do you have contingent liabilities: </t>
  </si>
  <si>
    <t>Salary</t>
  </si>
  <si>
    <t>If Yes, describe:</t>
  </si>
  <si>
    <t xml:space="preserve">Bonuses and </t>
  </si>
  <si>
    <t>Commissions</t>
  </si>
  <si>
    <t>Interest Dividends</t>
  </si>
  <si>
    <t>Rental Income</t>
  </si>
  <si>
    <t>As endorser, co-maker or guarantor?</t>
  </si>
  <si>
    <t>Other Income*</t>
  </si>
  <si>
    <t>On leases or contracts?</t>
  </si>
  <si>
    <t>Legal Claims</t>
  </si>
  <si>
    <t>TOTAL INCOME:</t>
  </si>
  <si>
    <t>Other special debt</t>
  </si>
  <si>
    <t>EXPENSES</t>
  </si>
  <si>
    <t>Amount of contested income</t>
  </si>
  <si>
    <t>Mortgage/Rent</t>
  </si>
  <si>
    <t>tax liens</t>
  </si>
  <si>
    <t>(Payment)</t>
  </si>
  <si>
    <t>*Attach additional information as needed.</t>
  </si>
  <si>
    <t>Alimony</t>
  </si>
  <si>
    <t>Child Support</t>
  </si>
  <si>
    <t>Tuition</t>
  </si>
  <si>
    <t>Other Expenses</t>
  </si>
  <si>
    <t>TOTAL EXPENSES:</t>
  </si>
  <si>
    <t>Add Additional Schedules as Needed</t>
  </si>
  <si>
    <t>Account Type</t>
  </si>
  <si>
    <t xml:space="preserve"> Bank/Broker Name</t>
  </si>
  <si>
    <t>In Name of</t>
  </si>
  <si>
    <t>Pledged?</t>
  </si>
  <si>
    <t>Current Balance</t>
  </si>
  <si>
    <t>TOTAL</t>
  </si>
  <si>
    <t>Number of Shares</t>
  </si>
  <si>
    <t>Description</t>
  </si>
  <si>
    <t xml:space="preserve"> In Name of</t>
  </si>
  <si>
    <t xml:space="preserve">   Pledged?</t>
  </si>
  <si>
    <t xml:space="preserve">         Date of Value</t>
  </si>
  <si>
    <t xml:space="preserve">                Value</t>
  </si>
  <si>
    <t>Schedule C: Life Insurance Carried (including Whole Life and Group Insurance)</t>
  </si>
  <si>
    <t>Insurance Co. Name</t>
  </si>
  <si>
    <t>Policy Owner</t>
  </si>
  <si>
    <t>Beneficiary</t>
  </si>
  <si>
    <t>Face Amount</t>
  </si>
  <si>
    <t>Policy Loans</t>
  </si>
  <si>
    <t>Schedule D: Real Estate Owned (Note:  If applicable, list additional real estate on an attachment and enter sub-totals below)</t>
  </si>
  <si>
    <t>Property Address</t>
  </si>
  <si>
    <t>Market Value</t>
  </si>
  <si>
    <t>Type</t>
  </si>
  <si>
    <t>Total</t>
  </si>
  <si>
    <t>TOTALS</t>
  </si>
  <si>
    <t>Lender Name</t>
  </si>
  <si>
    <t>Collateral Description</t>
  </si>
  <si>
    <t>Applicant Signature (required)</t>
  </si>
  <si>
    <t>Co-Applicant Signature (required if Section 2 is completed)</t>
  </si>
  <si>
    <t>Print Name</t>
  </si>
  <si>
    <t>Date Signed</t>
  </si>
  <si>
    <t>IRA's, 401(k), Other Retirement</t>
  </si>
  <si>
    <t>Vehicles/Other Personal Property</t>
  </si>
  <si>
    <t>Life Insurance Policy Loans Schedule (C)</t>
  </si>
  <si>
    <t>Co-applc.</t>
  </si>
  <si>
    <t>TOTAL CONTINGENT LIABILITIES:</t>
  </si>
  <si>
    <t>Owner</t>
  </si>
  <si>
    <t>Maximum Line Amount</t>
  </si>
  <si>
    <t>Monthly Payment</t>
  </si>
  <si>
    <t>Cash Surrender Val.</t>
  </si>
  <si>
    <t>IMPORTANT INFORMATION ABOUT
PROCEDURES FOR OPENING A 
NEW ACCOUNT</t>
  </si>
  <si>
    <t>Applicant's  Email</t>
  </si>
  <si>
    <t>Co-Applicant's  Email</t>
  </si>
  <si>
    <t>DECLARATION</t>
  </si>
  <si>
    <t>1) Are you a defendant in any lawsuit?</t>
  </si>
  <si>
    <t>2) Have you ever declared bankruptcy?</t>
  </si>
  <si>
    <t>3) Have you ever had a judgment filed against you?</t>
  </si>
  <si>
    <t>(year).</t>
  </si>
  <si>
    <t>5) All income taxes are settled through ____________</t>
  </si>
  <si>
    <t>4) Do you have a Will?</t>
  </si>
  <si>
    <t>I intend to apply for individual credit.</t>
  </si>
  <si>
    <t xml:space="preserve"> </t>
  </si>
  <si>
    <t>Applicant Printed Name</t>
  </si>
  <si>
    <t>Applicant Signature</t>
  </si>
  <si>
    <t>Co-Applicant Printed Name</t>
  </si>
  <si>
    <t>Co-Applicant Signature</t>
  </si>
  <si>
    <t>The information contained in this statement is provided for the purpose of obtaining, or maintaining credit with Monson Savings Bank.  Monson Savings Bank, the creditor indicated on page one hereof, on behalf of the undersigned, or persons, firms or corporations in whose behalf the undersigned may either separate or jointly with others, execute a guaranty in your favor.  Each of the undersigned understands that Monson Savings Bank is relying on information provided herein (including the designation made as to ownership of property) in deciding to grant or continue credit.  Each undersigned represents and warrants that the information provided is accurate and complete and that Monson Savings Bank may consider this statement as continuing to be accurate and correct until written notice of a change is given to Monson Savings Bank by the undersigned.  Monson Savings Bank is authorized to make inquiries and order credit reports necessary to verify the accuracy of the statements made herein, and to determine my/our credit-worthiness.  Monson Savings Bank is authorized to answer questions about the Bank’s credit experience with me/us.</t>
  </si>
  <si>
    <t>Cash on Deposit (Schedule A)</t>
  </si>
  <si>
    <t>Notes Payable to Banks</t>
  </si>
  <si>
    <t>A</t>
  </si>
  <si>
    <t>C</t>
  </si>
  <si>
    <t>J</t>
  </si>
  <si>
    <t>Year</t>
  </si>
  <si>
    <t>Int. Rate</t>
  </si>
  <si>
    <t>Monthly P&amp;I</t>
  </si>
  <si>
    <t>Lender</t>
  </si>
  <si>
    <t>Personal Telephone</t>
  </si>
  <si>
    <t>Current Mortgage Balance</t>
  </si>
  <si>
    <t>% Owned</t>
  </si>
  <si>
    <t>Schedule A: Cash/Savings and Marketable Securities</t>
  </si>
  <si>
    <t>Whole/Term</t>
  </si>
  <si>
    <t>Schedule E: Investment Real Estate owned 100% by Borrower</t>
  </si>
  <si>
    <t>Schedule F: Investment Real Estate less than 100% owned by Borrower</t>
  </si>
  <si>
    <t>Purchase
Price</t>
  </si>
  <si>
    <t>Equity Stake</t>
  </si>
  <si>
    <t>Accounts (Schedule B)</t>
  </si>
  <si>
    <t>Schedule B: IRA's, 401k and Retirement Savings</t>
  </si>
  <si>
    <t>Investment RE 100% (Schedule E)</t>
  </si>
  <si>
    <t>Other Investment RE (Schedule F)</t>
  </si>
  <si>
    <t>Due to Brokers/Margin Loans</t>
  </si>
  <si>
    <t>Investment Real Estate Debt (Schedule E)</t>
  </si>
  <si>
    <t>Real Estate Owned Debt (Schedule D)</t>
  </si>
  <si>
    <t>Schedule G:  Banks/Finance Companies Where Credit Has Been Obtained</t>
  </si>
  <si>
    <t>(Schedule G)</t>
  </si>
  <si>
    <t>PLEASE COMPLETE ALL ORANGE FIELDS AS THOROUGHLY AS POSSIBLE.  THE FIELDS IN GREEN WILL BE AUTOMATICALLY CALCULATED FROM SCHEDULES A-G.</t>
  </si>
  <si>
    <t>COMPLETE THE APPLICABLE  SCHEDULES AND PROVIDE SIGNATURE ON FINAL PAGE</t>
  </si>
  <si>
    <t>To help the government fight the funding of terrorism and money laundering activities, Federal law requires all financial institutions to obtain, verify, and record information that identifies each person who opens an account.  What this means to you:  When you open an account, we will ask for your name, address, date of birth and other information that will allow us to identify you.  We may also ask to see your driver’s license or other identifying documents.
Each time a deposit or loan account is opened for a covered legal entity, we are also required to ask for identifying information and identifying documents for each individual who has 25% or more beneficial ownership in the legal entity and one individual who has significant managerial control of the legal entity.</t>
  </si>
  <si>
    <t>*(Alimony, child support, or separate maintenance income need not be revealed if you don't wish to have it considered as a basis for repaying this obligation.)</t>
  </si>
  <si>
    <t>Maturity
(mm/yy)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</si>
</sst>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m/d/yyyy;@"/>
    <numFmt numFmtId="165" formatCode="000\-00\-0000"/>
    <numFmt numFmtId="166" formatCode="00000"/>
    <numFmt numFmtId="167" formatCode="[&lt;=9999999]###\-####;\(###\)\ ###\-####"/>
    <numFmt numFmtId="168" formatCode="0000"/>
    <numFmt numFmtId="169" formatCode="m/d/yy;@"/>
  </numFmts>
  <fonts count="11" x14ac:knownFonts="1">
    <font>
      <sz val="11"/>
      <color theme="1"/>
      <name val="Calibri"/>
      <family val="2"/>
      <scheme val="minor"/>
    </font>
    <font>
      <sz val="11"/>
      <color theme="1"/>
      <name val="Calibri"/>
      <family val="2"/>
      <scheme val="minor"/>
    </font>
    <font>
      <sz val="8"/>
      <color rgb="FF000000"/>
      <name val="Tahoma"/>
      <family val="2"/>
    </font>
    <font>
      <u/>
      <sz val="11"/>
      <color theme="10"/>
      <name val="Calibri"/>
      <family val="2"/>
      <scheme val="minor"/>
    </font>
    <font>
      <b/>
      <sz val="12"/>
      <color theme="1"/>
      <name val="Calibri"/>
      <family val="2"/>
      <scheme val="minor"/>
    </font>
    <font>
      <sz val="11"/>
      <color theme="1"/>
      <name val="Calibri"/>
      <family val="2"/>
      <scheme val="minor"/>
    </font>
    <font>
      <sz val="9"/>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304">
    <xf numFmtId="0" fontId="0" fillId="0" borderId="0" xfId="0"/>
    <xf numFmtId="0" fontId="5" fillId="0" borderId="0" xfId="0" applyFont="1"/>
    <xf numFmtId="0" fontId="5" fillId="0" borderId="1" xfId="0" applyFont="1" applyBorder="1"/>
    <xf numFmtId="0" fontId="6" fillId="0" borderId="2" xfId="0" applyFont="1" applyBorder="1"/>
    <xf numFmtId="0" fontId="5" fillId="0" borderId="2" xfId="0" applyFont="1" applyBorder="1"/>
    <xf numFmtId="0" fontId="5" fillId="0" borderId="3" xfId="0" applyFont="1" applyBorder="1"/>
    <xf numFmtId="0" fontId="7" fillId="0" borderId="4" xfId="0" applyFont="1" applyBorder="1"/>
    <xf numFmtId="0" fontId="5" fillId="0" borderId="0" xfId="0" applyFont="1" applyBorder="1" applyProtection="1">
      <protection locked="0"/>
    </xf>
    <xf numFmtId="0" fontId="6" fillId="0" borderId="0" xfId="0" applyFont="1" applyBorder="1"/>
    <xf numFmtId="0" fontId="5" fillId="0" borderId="0" xfId="0" applyFont="1" applyBorder="1"/>
    <xf numFmtId="0" fontId="5" fillId="0" borderId="5" xfId="0" applyFont="1" applyBorder="1"/>
    <xf numFmtId="0" fontId="5" fillId="0" borderId="0" xfId="0" applyFont="1" applyBorder="1" applyProtection="1"/>
    <xf numFmtId="0" fontId="5" fillId="0" borderId="4" xfId="0" applyFont="1" applyBorder="1"/>
    <xf numFmtId="0" fontId="5" fillId="0" borderId="7" xfId="0" applyFont="1" applyBorder="1"/>
    <xf numFmtId="0" fontId="5" fillId="0" borderId="8" xfId="0" applyFont="1" applyBorder="1" applyProtection="1"/>
    <xf numFmtId="0" fontId="6" fillId="0" borderId="8" xfId="0" applyFont="1" applyBorder="1"/>
    <xf numFmtId="0" fontId="5" fillId="0" borderId="8" xfId="0" applyFont="1" applyBorder="1"/>
    <xf numFmtId="0" fontId="5" fillId="0" borderId="9" xfId="0" applyFont="1" applyBorder="1"/>
    <xf numFmtId="0" fontId="9" fillId="0" borderId="10" xfId="0" applyFont="1" applyBorder="1"/>
    <xf numFmtId="0" fontId="5" fillId="0" borderId="11" xfId="0" applyFont="1" applyBorder="1"/>
    <xf numFmtId="0" fontId="5" fillId="0" borderId="12" xfId="0" applyFont="1" applyBorder="1"/>
    <xf numFmtId="0" fontId="5" fillId="2" borderId="0" xfId="0" applyFont="1" applyFill="1" applyBorder="1"/>
    <xf numFmtId="0" fontId="9" fillId="0" borderId="11" xfId="0" applyFont="1" applyBorder="1"/>
    <xf numFmtId="0" fontId="9" fillId="0" borderId="13" xfId="0" applyFont="1" applyBorder="1"/>
    <xf numFmtId="0" fontId="9" fillId="0" borderId="14" xfId="0" applyFont="1" applyFill="1" applyBorder="1"/>
    <xf numFmtId="0" fontId="6" fillId="0" borderId="15" xfId="0" applyFont="1" applyBorder="1"/>
    <xf numFmtId="0" fontId="6" fillId="0" borderId="16" xfId="0" applyFont="1" applyBorder="1"/>
    <xf numFmtId="0" fontId="9" fillId="0" borderId="14" xfId="0" applyFont="1" applyBorder="1"/>
    <xf numFmtId="0" fontId="6" fillId="2" borderId="0" xfId="0" applyFont="1" applyFill="1" applyBorder="1"/>
    <xf numFmtId="0" fontId="6" fillId="0" borderId="15" xfId="0" applyFont="1" applyFill="1" applyBorder="1"/>
    <xf numFmtId="0" fontId="5" fillId="0" borderId="16" xfId="0" applyFont="1" applyBorder="1"/>
    <xf numFmtId="0" fontId="6" fillId="0" borderId="0" xfId="0" applyFont="1"/>
    <xf numFmtId="0" fontId="5" fillId="0" borderId="15" xfId="0" applyFont="1" applyBorder="1"/>
    <xf numFmtId="0" fontId="9" fillId="0" borderId="18" xfId="0" applyFont="1" applyBorder="1"/>
    <xf numFmtId="0" fontId="9" fillId="0" borderId="15" xfId="0" applyFont="1" applyBorder="1"/>
    <xf numFmtId="0" fontId="9" fillId="0" borderId="16" xfId="0" applyFont="1" applyBorder="1"/>
    <xf numFmtId="167" fontId="5" fillId="0" borderId="11" xfId="0" applyNumberFormat="1" applyFont="1" applyFill="1" applyBorder="1" applyAlignment="1" applyProtection="1">
      <alignment horizontal="center"/>
      <protection locked="0"/>
    </xf>
    <xf numFmtId="0" fontId="9" fillId="0" borderId="12" xfId="0" applyFont="1" applyBorder="1"/>
    <xf numFmtId="0" fontId="8" fillId="3" borderId="14" xfId="0" applyFont="1" applyFill="1" applyBorder="1"/>
    <xf numFmtId="0" fontId="5" fillId="3" borderId="15" xfId="0" applyFont="1" applyFill="1" applyBorder="1"/>
    <xf numFmtId="0" fontId="5" fillId="3" borderId="16" xfId="0" applyFont="1" applyFill="1" applyBorder="1"/>
    <xf numFmtId="0" fontId="5" fillId="3" borderId="22" xfId="0" applyFont="1" applyFill="1" applyBorder="1" applyAlignment="1">
      <alignment horizontal="center"/>
    </xf>
    <xf numFmtId="0" fontId="9" fillId="0" borderId="14" xfId="0" applyFont="1" applyBorder="1" applyAlignment="1"/>
    <xf numFmtId="0" fontId="9" fillId="0" borderId="15" xfId="0" applyFont="1" applyBorder="1" applyAlignment="1"/>
    <xf numFmtId="0" fontId="9" fillId="0" borderId="16" xfId="0" applyFont="1" applyBorder="1" applyAlignment="1"/>
    <xf numFmtId="0" fontId="9" fillId="0" borderId="6" xfId="0" applyFont="1" applyBorder="1"/>
    <xf numFmtId="0" fontId="9" fillId="0" borderId="17" xfId="0" applyFont="1" applyBorder="1"/>
    <xf numFmtId="0" fontId="5" fillId="3" borderId="19" xfId="0" applyFont="1" applyFill="1" applyBorder="1"/>
    <xf numFmtId="44" fontId="5" fillId="3" borderId="13" xfId="1" applyFont="1" applyFill="1" applyBorder="1" applyProtection="1">
      <protection locked="0"/>
    </xf>
    <xf numFmtId="44" fontId="5" fillId="3" borderId="17" xfId="1" applyFont="1" applyFill="1" applyBorder="1" applyProtection="1"/>
    <xf numFmtId="0" fontId="9" fillId="0" borderId="13" xfId="0" applyFont="1" applyBorder="1" applyAlignment="1"/>
    <xf numFmtId="0" fontId="9" fillId="0" borderId="6" xfId="0" applyFont="1" applyBorder="1" applyAlignment="1"/>
    <xf numFmtId="0" fontId="9" fillId="0" borderId="17" xfId="0" applyFont="1" applyBorder="1" applyAlignment="1"/>
    <xf numFmtId="0" fontId="9" fillId="0" borderId="20" xfId="0" applyFont="1" applyBorder="1"/>
    <xf numFmtId="0" fontId="9" fillId="0" borderId="0" xfId="0" applyFont="1" applyBorder="1"/>
    <xf numFmtId="0" fontId="9" fillId="0" borderId="21" xfId="0" applyFont="1" applyBorder="1"/>
    <xf numFmtId="0" fontId="9" fillId="0" borderId="0" xfId="0" applyFont="1" applyBorder="1" applyAlignment="1"/>
    <xf numFmtId="0" fontId="8" fillId="3" borderId="10" xfId="0" applyFont="1" applyFill="1" applyBorder="1"/>
    <xf numFmtId="0" fontId="8" fillId="3" borderId="11" xfId="0" applyFont="1" applyFill="1" applyBorder="1"/>
    <xf numFmtId="0" fontId="8" fillId="3" borderId="12" xfId="0" applyFont="1" applyFill="1" applyBorder="1"/>
    <xf numFmtId="0" fontId="5" fillId="3" borderId="22" xfId="0" applyFont="1" applyFill="1" applyBorder="1"/>
    <xf numFmtId="0" fontId="8" fillId="3" borderId="13" xfId="0" applyFont="1" applyFill="1" applyBorder="1"/>
    <xf numFmtId="0" fontId="8" fillId="3" borderId="6" xfId="0" applyFont="1" applyFill="1" applyBorder="1"/>
    <xf numFmtId="0" fontId="8" fillId="3" borderId="17" xfId="0" applyFont="1" applyFill="1" applyBorder="1"/>
    <xf numFmtId="0" fontId="8" fillId="0" borderId="0" xfId="0" applyFont="1"/>
    <xf numFmtId="0" fontId="5" fillId="3" borderId="11" xfId="0" applyFont="1" applyFill="1" applyBorder="1"/>
    <xf numFmtId="0" fontId="5" fillId="3" borderId="12" xfId="0" applyFont="1" applyFill="1" applyBorder="1"/>
    <xf numFmtId="0" fontId="5" fillId="0" borderId="14" xfId="0" applyFont="1" applyBorder="1"/>
    <xf numFmtId="0" fontId="6" fillId="0" borderId="14" xfId="0" applyFont="1" applyBorder="1" applyAlignment="1">
      <alignment vertical="top"/>
    </xf>
    <xf numFmtId="0" fontId="6" fillId="0" borderId="15" xfId="0" applyFont="1" applyBorder="1" applyAlignment="1">
      <alignment vertical="top"/>
    </xf>
    <xf numFmtId="0" fontId="5" fillId="0" borderId="10" xfId="0" applyFont="1" applyBorder="1"/>
    <xf numFmtId="0" fontId="5" fillId="0" borderId="12" xfId="0" applyFont="1" applyBorder="1" applyAlignment="1">
      <alignment horizontal="center"/>
    </xf>
    <xf numFmtId="0" fontId="6" fillId="0" borderId="14" xfId="0" applyFont="1" applyBorder="1"/>
    <xf numFmtId="0" fontId="6" fillId="0" borderId="13" xfId="0" applyFont="1" applyBorder="1" applyAlignment="1">
      <alignment vertical="top"/>
    </xf>
    <xf numFmtId="0" fontId="6" fillId="0" borderId="6" xfId="0" applyFont="1" applyBorder="1" applyAlignment="1">
      <alignment vertical="top"/>
    </xf>
    <xf numFmtId="0" fontId="6" fillId="0" borderId="6" xfId="0" applyFont="1" applyBorder="1" applyAlignment="1"/>
    <xf numFmtId="0" fontId="5" fillId="0" borderId="17" xfId="0" applyFont="1" applyFill="1" applyBorder="1" applyProtection="1">
      <protection locked="0"/>
    </xf>
    <xf numFmtId="0" fontId="5" fillId="0" borderId="22" xfId="0" applyFont="1" applyBorder="1" applyAlignment="1">
      <alignment horizontal="center"/>
    </xf>
    <xf numFmtId="5" fontId="5" fillId="4" borderId="22" xfId="0" applyNumberFormat="1" applyFont="1" applyFill="1" applyBorder="1" applyProtection="1">
      <protection locked="0"/>
    </xf>
    <xf numFmtId="0" fontId="6" fillId="0" borderId="13" xfId="0" applyFont="1" applyBorder="1"/>
    <xf numFmtId="0" fontId="5" fillId="0" borderId="17" xfId="0" applyFont="1" applyBorder="1"/>
    <xf numFmtId="0" fontId="6" fillId="0" borderId="10" xfId="0" applyFont="1" applyBorder="1"/>
    <xf numFmtId="0" fontId="6" fillId="0" borderId="11" xfId="0" applyFont="1" applyBorder="1"/>
    <xf numFmtId="5" fontId="5" fillId="0" borderId="12" xfId="0" applyNumberFormat="1" applyFont="1" applyFill="1" applyBorder="1" applyProtection="1">
      <protection locked="0"/>
    </xf>
    <xf numFmtId="0" fontId="6" fillId="0" borderId="6" xfId="0" applyFont="1" applyBorder="1"/>
    <xf numFmtId="0" fontId="5" fillId="0" borderId="6" xfId="0" applyFont="1" applyBorder="1"/>
    <xf numFmtId="0" fontId="8" fillId="0" borderId="23" xfId="0" applyFont="1" applyBorder="1"/>
    <xf numFmtId="0" fontId="8" fillId="0" borderId="24" xfId="0" applyFont="1" applyBorder="1"/>
    <xf numFmtId="0" fontId="8" fillId="0" borderId="20" xfId="0" applyFont="1" applyBorder="1"/>
    <xf numFmtId="0" fontId="8" fillId="0" borderId="21" xfId="0" applyFont="1" applyBorder="1"/>
    <xf numFmtId="5" fontId="5" fillId="0" borderId="17" xfId="0" applyNumberFormat="1" applyFont="1" applyFill="1" applyBorder="1" applyProtection="1">
      <protection locked="0"/>
    </xf>
    <xf numFmtId="5" fontId="5" fillId="4" borderId="19" xfId="0" applyNumberFormat="1" applyFont="1" applyFill="1" applyBorder="1" applyProtection="1">
      <protection locked="0"/>
    </xf>
    <xf numFmtId="5" fontId="5" fillId="4" borderId="17" xfId="0" applyNumberFormat="1" applyFont="1" applyFill="1" applyBorder="1" applyProtection="1">
      <protection locked="0"/>
    </xf>
    <xf numFmtId="0" fontId="7" fillId="0" borderId="0" xfId="0" applyFont="1" applyBorder="1"/>
    <xf numFmtId="0" fontId="8" fillId="0" borderId="10" xfId="0" applyFont="1" applyBorder="1"/>
    <xf numFmtId="0" fontId="8" fillId="0" borderId="12" xfId="0" applyFont="1" applyBorder="1"/>
    <xf numFmtId="0" fontId="7" fillId="0" borderId="0" xfId="0" applyFont="1" applyFill="1" applyBorder="1"/>
    <xf numFmtId="0" fontId="5" fillId="0" borderId="13" xfId="0" applyFont="1" applyBorder="1" applyProtection="1">
      <protection locked="0"/>
    </xf>
    <xf numFmtId="0" fontId="5" fillId="0" borderId="17" xfId="0" applyFont="1" applyBorder="1" applyProtection="1">
      <protection locked="0"/>
    </xf>
    <xf numFmtId="0" fontId="5" fillId="0" borderId="0" xfId="0" applyFont="1" applyProtection="1"/>
    <xf numFmtId="0" fontId="8" fillId="3" borderId="11" xfId="0" applyFont="1" applyFill="1" applyBorder="1" applyProtection="1"/>
    <xf numFmtId="0" fontId="5" fillId="3" borderId="11" xfId="0" applyFont="1" applyFill="1" applyBorder="1" applyProtection="1"/>
    <xf numFmtId="0" fontId="5" fillId="2" borderId="14" xfId="0" applyFont="1" applyFill="1" applyBorder="1"/>
    <xf numFmtId="0" fontId="5" fillId="2" borderId="15" xfId="0" applyFont="1" applyFill="1" applyBorder="1"/>
    <xf numFmtId="0" fontId="5" fillId="2" borderId="15" xfId="0" applyFont="1" applyFill="1" applyBorder="1" applyProtection="1"/>
    <xf numFmtId="0" fontId="5" fillId="2" borderId="16" xfId="0" applyFont="1" applyFill="1" applyBorder="1" applyProtection="1"/>
    <xf numFmtId="0" fontId="5" fillId="2" borderId="18" xfId="0" applyFont="1" applyFill="1" applyBorder="1" applyAlignment="1">
      <alignment horizontal="center"/>
    </xf>
    <xf numFmtId="0" fontId="5" fillId="2" borderId="16" xfId="0" applyFont="1" applyFill="1" applyBorder="1"/>
    <xf numFmtId="0" fontId="5" fillId="2" borderId="18" xfId="0" applyFont="1" applyFill="1" applyBorder="1"/>
    <xf numFmtId="0" fontId="5" fillId="2" borderId="19" xfId="0" applyFont="1" applyFill="1" applyBorder="1" applyAlignment="1">
      <alignment horizontal="center" wrapText="1"/>
    </xf>
    <xf numFmtId="0" fontId="8" fillId="0" borderId="0" xfId="0" applyFont="1" applyBorder="1"/>
    <xf numFmtId="5" fontId="8" fillId="0" borderId="0" xfId="0" applyNumberFormat="1" applyFont="1" applyBorder="1" applyAlignment="1">
      <alignment horizontal="right"/>
    </xf>
    <xf numFmtId="0" fontId="10" fillId="0" borderId="10" xfId="0" applyFont="1" applyFill="1" applyBorder="1" applyAlignment="1" applyProtection="1">
      <protection locked="0"/>
    </xf>
    <xf numFmtId="0" fontId="10" fillId="0" borderId="11" xfId="0" applyFont="1" applyFill="1" applyBorder="1" applyAlignment="1" applyProtection="1">
      <protection locked="0"/>
    </xf>
    <xf numFmtId="0" fontId="5" fillId="0" borderId="11" xfId="0" applyFont="1" applyFill="1" applyBorder="1" applyAlignment="1" applyProtection="1">
      <protection locked="0"/>
    </xf>
    <xf numFmtId="0" fontId="5" fillId="0" borderId="12" xfId="0" applyFont="1" applyFill="1" applyBorder="1" applyAlignment="1" applyProtection="1">
      <protection locked="0"/>
    </xf>
    <xf numFmtId="168" fontId="5" fillId="4" borderId="11" xfId="0" applyNumberFormat="1" applyFont="1" applyFill="1" applyBorder="1" applyAlignment="1" applyProtection="1">
      <protection locked="0"/>
    </xf>
    <xf numFmtId="0" fontId="9" fillId="0" borderId="0" xfId="0" applyFont="1" applyAlignment="1">
      <alignment horizontal="left" wrapText="1"/>
    </xf>
    <xf numFmtId="0" fontId="0" fillId="0" borderId="0" xfId="0" applyFont="1"/>
    <xf numFmtId="0" fontId="0" fillId="0" borderId="0" xfId="0" applyFont="1" applyBorder="1"/>
    <xf numFmtId="0" fontId="5" fillId="4" borderId="0" xfId="0" applyFont="1" applyFill="1" applyAlignment="1" applyProtection="1">
      <alignment horizontal="center"/>
      <protection locked="0"/>
    </xf>
    <xf numFmtId="0" fontId="5" fillId="4" borderId="22" xfId="0" applyFont="1" applyFill="1" applyBorder="1" applyAlignment="1" applyProtection="1">
      <alignment horizontal="center"/>
      <protection locked="0"/>
    </xf>
    <xf numFmtId="169" fontId="5" fillId="4" borderId="22" xfId="0" applyNumberFormat="1" applyFont="1" applyFill="1" applyBorder="1" applyAlignment="1" applyProtection="1">
      <alignment horizontal="center"/>
      <protection locked="0"/>
    </xf>
    <xf numFmtId="44" fontId="8" fillId="0" borderId="13" xfId="1" applyFont="1" applyFill="1" applyBorder="1" applyProtection="1"/>
    <xf numFmtId="44" fontId="8" fillId="0" borderId="17" xfId="1" applyFont="1" applyFill="1" applyBorder="1" applyProtection="1"/>
    <xf numFmtId="0" fontId="0" fillId="2" borderId="12" xfId="0" applyFont="1" applyFill="1" applyBorder="1" applyAlignment="1"/>
    <xf numFmtId="0" fontId="0" fillId="2" borderId="22" xfId="0" applyFont="1" applyFill="1" applyBorder="1" applyAlignment="1"/>
    <xf numFmtId="0" fontId="0" fillId="2" borderId="22" xfId="0" applyFont="1" applyFill="1" applyBorder="1" applyAlignment="1">
      <alignment wrapText="1"/>
    </xf>
    <xf numFmtId="0" fontId="0" fillId="2" borderId="22" xfId="0" applyFont="1" applyFill="1" applyBorder="1" applyAlignment="1">
      <alignment horizontal="center" wrapText="1"/>
    </xf>
    <xf numFmtId="5" fontId="8" fillId="0" borderId="11" xfId="0" applyNumberFormat="1" applyFont="1" applyBorder="1" applyAlignment="1"/>
    <xf numFmtId="5" fontId="8" fillId="0" borderId="22" xfId="0" applyNumberFormat="1" applyFont="1" applyBorder="1" applyAlignment="1">
      <alignment horizontal="right"/>
    </xf>
    <xf numFmtId="0" fontId="8" fillId="0" borderId="11" xfId="0" applyFont="1" applyBorder="1"/>
    <xf numFmtId="5" fontId="8" fillId="0" borderId="22" xfId="0" applyNumberFormat="1" applyFont="1" applyBorder="1" applyAlignment="1"/>
    <xf numFmtId="5" fontId="8" fillId="0" borderId="22" xfId="0" applyNumberFormat="1" applyFont="1" applyBorder="1"/>
    <xf numFmtId="0" fontId="8" fillId="4" borderId="22" xfId="0" applyFont="1" applyFill="1" applyBorder="1" applyProtection="1">
      <protection locked="0"/>
    </xf>
    <xf numFmtId="0" fontId="9" fillId="0" borderId="22" xfId="0" applyFont="1" applyBorder="1"/>
    <xf numFmtId="0" fontId="5" fillId="3" borderId="27" xfId="0" applyFont="1" applyFill="1" applyBorder="1"/>
    <xf numFmtId="0" fontId="5" fillId="4" borderId="18" xfId="0" applyFont="1" applyFill="1" applyBorder="1" applyAlignment="1" applyProtection="1">
      <alignment horizontal="center"/>
      <protection locked="0"/>
    </xf>
    <xf numFmtId="0" fontId="8" fillId="0" borderId="6" xfId="0" applyFont="1" applyBorder="1"/>
    <xf numFmtId="5" fontId="8" fillId="0" borderId="6" xfId="0" applyNumberFormat="1" applyFont="1" applyBorder="1" applyAlignment="1">
      <alignment horizontal="right"/>
    </xf>
    <xf numFmtId="0" fontId="7" fillId="0" borderId="11" xfId="0" applyFont="1" applyBorder="1"/>
    <xf numFmtId="166" fontId="5" fillId="4" borderId="19" xfId="0" applyNumberFormat="1" applyFont="1" applyFill="1" applyBorder="1" applyAlignment="1" applyProtection="1">
      <alignment horizontal="left"/>
      <protection locked="0"/>
    </xf>
    <xf numFmtId="5" fontId="5" fillId="4" borderId="22" xfId="1" applyNumberFormat="1" applyFont="1" applyFill="1" applyBorder="1" applyAlignment="1" applyProtection="1">
      <alignment horizontal="right"/>
      <protection locked="0"/>
    </xf>
    <xf numFmtId="0" fontId="0" fillId="4" borderId="13" xfId="0" applyFont="1" applyFill="1" applyBorder="1" applyAlignment="1" applyProtection="1">
      <alignment horizontal="left"/>
      <protection locked="0"/>
    </xf>
    <xf numFmtId="0" fontId="0" fillId="4" borderId="22" xfId="0" applyFont="1" applyFill="1" applyBorder="1" applyAlignment="1" applyProtection="1">
      <alignment horizontal="left" wrapText="1"/>
      <protection locked="0"/>
    </xf>
    <xf numFmtId="0" fontId="9" fillId="0" borderId="14" xfId="0" applyFont="1" applyBorder="1" applyProtection="1"/>
    <xf numFmtId="0" fontId="9" fillId="0" borderId="15" xfId="0" applyFont="1" applyBorder="1" applyProtection="1"/>
    <xf numFmtId="0" fontId="9" fillId="0" borderId="16" xfId="0" applyFont="1" applyBorder="1" applyProtection="1"/>
    <xf numFmtId="5" fontId="8" fillId="0" borderId="0" xfId="1" applyNumberFormat="1" applyFont="1" applyBorder="1" applyAlignment="1">
      <alignment horizontal="right"/>
    </xf>
    <xf numFmtId="0" fontId="5" fillId="4" borderId="10" xfId="0" applyFont="1" applyFill="1" applyBorder="1" applyAlignment="1" applyProtection="1">
      <alignment horizontal="left" wrapText="1"/>
      <protection locked="0"/>
    </xf>
    <xf numFmtId="5" fontId="5" fillId="4" borderId="10" xfId="1" applyNumberFormat="1" applyFont="1" applyFill="1" applyBorder="1" applyAlignment="1" applyProtection="1">
      <alignment horizontal="right"/>
      <protection locked="0"/>
    </xf>
    <xf numFmtId="0" fontId="0" fillId="4" borderId="22" xfId="0" applyFont="1" applyFill="1" applyBorder="1" applyAlignment="1" applyProtection="1">
      <alignment horizontal="left" wrapText="1"/>
      <protection locked="0"/>
    </xf>
    <xf numFmtId="0" fontId="5" fillId="4" borderId="11" xfId="0" applyFont="1" applyFill="1" applyBorder="1" applyAlignment="1" applyProtection="1">
      <alignment horizontal="left" wrapText="1"/>
      <protection locked="0"/>
    </xf>
    <xf numFmtId="0" fontId="5" fillId="4" borderId="12" xfId="0" applyFont="1" applyFill="1" applyBorder="1" applyAlignment="1" applyProtection="1">
      <alignment horizontal="left" wrapText="1"/>
      <protection locked="0"/>
    </xf>
    <xf numFmtId="5" fontId="5" fillId="4" borderId="12" xfId="1" applyNumberFormat="1" applyFont="1" applyFill="1" applyBorder="1" applyAlignment="1" applyProtection="1">
      <alignment horizontal="right"/>
      <protection locked="0"/>
    </xf>
    <xf numFmtId="5" fontId="5" fillId="4" borderId="11" xfId="1" applyNumberFormat="1" applyFont="1" applyFill="1" applyBorder="1" applyAlignment="1" applyProtection="1">
      <alignment horizontal="right"/>
      <protection locked="0"/>
    </xf>
    <xf numFmtId="5" fontId="8" fillId="0" borderId="0" xfId="0" applyNumberFormat="1" applyFont="1" applyBorder="1" applyAlignment="1"/>
    <xf numFmtId="5" fontId="8" fillId="0" borderId="0" xfId="0" applyNumberFormat="1" applyFont="1" applyBorder="1"/>
    <xf numFmtId="5" fontId="8" fillId="0" borderId="6" xfId="0" applyNumberFormat="1" applyFont="1" applyBorder="1" applyAlignment="1"/>
    <xf numFmtId="0" fontId="8" fillId="0" borderId="22" xfId="0" applyFont="1" applyBorder="1"/>
    <xf numFmtId="0" fontId="0" fillId="4" borderId="14" xfId="0" applyFont="1" applyFill="1" applyBorder="1" applyAlignment="1" applyProtection="1">
      <alignment horizontal="left" wrapText="1"/>
      <protection locked="0"/>
    </xf>
    <xf numFmtId="0" fontId="5" fillId="4" borderId="15" xfId="0" applyFont="1" applyFill="1" applyBorder="1" applyAlignment="1" applyProtection="1">
      <alignment horizontal="left" wrapText="1"/>
      <protection locked="0"/>
    </xf>
    <xf numFmtId="0" fontId="5" fillId="4" borderId="16" xfId="0" applyFont="1" applyFill="1"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17" xfId="0" applyBorder="1" applyAlignment="1" applyProtection="1">
      <alignment horizontal="left" wrapText="1"/>
      <protection locked="0"/>
    </xf>
    <xf numFmtId="0" fontId="5" fillId="4" borderId="14" xfId="0" applyFont="1" applyFill="1" applyBorder="1" applyAlignment="1" applyProtection="1">
      <alignment horizontal="left" wrapText="1"/>
      <protection locked="0"/>
    </xf>
    <xf numFmtId="5" fontId="5" fillId="4" borderId="18" xfId="0" applyNumberFormat="1" applyFont="1" applyFill="1" applyBorder="1" applyAlignment="1" applyProtection="1">
      <alignment horizontal="right"/>
      <protection locked="0"/>
    </xf>
    <xf numFmtId="5" fontId="0" fillId="0" borderId="19" xfId="0" applyNumberFormat="1" applyBorder="1" applyAlignment="1" applyProtection="1">
      <alignment horizontal="right"/>
      <protection locked="0"/>
    </xf>
    <xf numFmtId="0" fontId="5" fillId="4" borderId="18" xfId="0" applyFont="1" applyFill="1" applyBorder="1" applyAlignment="1" applyProtection="1">
      <protection locked="0"/>
    </xf>
    <xf numFmtId="0" fontId="0" fillId="0" borderId="19" xfId="0" applyBorder="1" applyAlignment="1" applyProtection="1">
      <protection locked="0"/>
    </xf>
    <xf numFmtId="5" fontId="5" fillId="4" borderId="14" xfId="0" applyNumberFormat="1" applyFont="1" applyFill="1" applyBorder="1" applyAlignment="1" applyProtection="1">
      <alignment horizontal="right"/>
      <protection locked="0"/>
    </xf>
    <xf numFmtId="5" fontId="5" fillId="4" borderId="16" xfId="0" applyNumberFormat="1" applyFont="1" applyFill="1" applyBorder="1" applyAlignment="1" applyProtection="1">
      <alignment horizontal="right"/>
      <protection locked="0"/>
    </xf>
    <xf numFmtId="5" fontId="5" fillId="4" borderId="13" xfId="0" applyNumberFormat="1" applyFont="1" applyFill="1" applyBorder="1" applyAlignment="1" applyProtection="1">
      <alignment horizontal="right"/>
      <protection locked="0"/>
    </xf>
    <xf numFmtId="5" fontId="5" fillId="4" borderId="17" xfId="0" applyNumberFormat="1" applyFont="1" applyFill="1" applyBorder="1" applyAlignment="1" applyProtection="1">
      <alignment horizontal="right"/>
      <protection locked="0"/>
    </xf>
    <xf numFmtId="9" fontId="5" fillId="4" borderId="18" xfId="0" applyNumberFormat="1" applyFont="1" applyFill="1" applyBorder="1" applyAlignment="1" applyProtection="1">
      <alignment horizontal="center"/>
      <protection locked="0"/>
    </xf>
    <xf numFmtId="9" fontId="5" fillId="4" borderId="19" xfId="0" applyNumberFormat="1" applyFont="1" applyFill="1" applyBorder="1" applyAlignment="1" applyProtection="1">
      <alignment horizontal="center"/>
      <protection locked="0"/>
    </xf>
    <xf numFmtId="5" fontId="5" fillId="5" borderId="14" xfId="0" applyNumberFormat="1" applyFont="1" applyFill="1" applyBorder="1" applyAlignment="1" applyProtection="1">
      <alignment horizontal="right"/>
      <protection locked="0"/>
    </xf>
    <xf numFmtId="0" fontId="0" fillId="5" borderId="13" xfId="0" applyFill="1" applyBorder="1" applyAlignment="1">
      <alignment horizontal="right"/>
    </xf>
    <xf numFmtId="5" fontId="5" fillId="4" borderId="14" xfId="1" applyNumberFormat="1" applyFont="1" applyFill="1" applyBorder="1" applyAlignment="1" applyProtection="1">
      <alignment horizontal="left" wrapText="1"/>
      <protection locked="0"/>
    </xf>
    <xf numFmtId="5" fontId="5" fillId="4" borderId="16" xfId="1" applyNumberFormat="1" applyFont="1" applyFill="1" applyBorder="1" applyAlignment="1" applyProtection="1">
      <alignment horizontal="left" wrapText="1"/>
      <protection locked="0"/>
    </xf>
    <xf numFmtId="5" fontId="5" fillId="4" borderId="19" xfId="0" applyNumberFormat="1" applyFont="1" applyFill="1" applyBorder="1" applyAlignment="1" applyProtection="1">
      <alignment horizontal="right"/>
      <protection locked="0"/>
    </xf>
    <xf numFmtId="9" fontId="5" fillId="4" borderId="18" xfId="0" applyNumberFormat="1" applyFont="1" applyFill="1" applyBorder="1" applyAlignment="1" applyProtection="1">
      <alignment horizontal="right" wrapText="1"/>
      <protection locked="0"/>
    </xf>
    <xf numFmtId="9" fontId="5" fillId="4" borderId="19" xfId="0" applyNumberFormat="1" applyFont="1" applyFill="1" applyBorder="1" applyAlignment="1" applyProtection="1">
      <alignment horizontal="right" wrapText="1"/>
      <protection locked="0"/>
    </xf>
    <xf numFmtId="5" fontId="5" fillId="4" borderId="18" xfId="0" applyNumberFormat="1" applyFont="1" applyFill="1" applyBorder="1" applyAlignment="1" applyProtection="1">
      <alignment horizontal="right" wrapText="1"/>
      <protection locked="0"/>
    </xf>
    <xf numFmtId="5" fontId="5" fillId="4" borderId="19" xfId="0" applyNumberFormat="1" applyFont="1" applyFill="1" applyBorder="1" applyAlignment="1" applyProtection="1">
      <alignment horizontal="right" wrapText="1"/>
      <protection locked="0"/>
    </xf>
    <xf numFmtId="0" fontId="5" fillId="4" borderId="10" xfId="0" applyFont="1" applyFill="1" applyBorder="1" applyAlignment="1" applyProtection="1">
      <alignment horizontal="left" wrapText="1"/>
      <protection locked="0"/>
    </xf>
    <xf numFmtId="0" fontId="0" fillId="0" borderId="12" xfId="0" applyBorder="1" applyAlignment="1" applyProtection="1">
      <alignment horizontal="left" wrapText="1"/>
      <protection locked="0"/>
    </xf>
    <xf numFmtId="5" fontId="5" fillId="4" borderId="10" xfId="1" applyNumberFormat="1" applyFont="1" applyFill="1" applyBorder="1" applyAlignment="1" applyProtection="1">
      <alignment horizontal="right"/>
      <protection locked="0"/>
    </xf>
    <xf numFmtId="0" fontId="0" fillId="0" borderId="12" xfId="0" applyBorder="1" applyAlignment="1" applyProtection="1">
      <alignment horizontal="right"/>
      <protection locked="0"/>
    </xf>
    <xf numFmtId="0" fontId="0" fillId="4" borderId="22" xfId="0" applyFont="1" applyFill="1"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4" borderId="10" xfId="0" applyFont="1" applyFill="1" applyBorder="1" applyAlignment="1" applyProtection="1">
      <alignment horizontal="left"/>
      <protection locked="0"/>
    </xf>
    <xf numFmtId="0" fontId="0" fillId="4" borderId="12" xfId="0" applyFont="1" applyFill="1" applyBorder="1" applyAlignment="1" applyProtection="1">
      <alignment horizontal="left"/>
      <protection locked="0"/>
    </xf>
    <xf numFmtId="0" fontId="0" fillId="4" borderId="13" xfId="0" applyFont="1" applyFill="1" applyBorder="1" applyAlignment="1" applyProtection="1">
      <alignment horizontal="left"/>
      <protection locked="0"/>
    </xf>
    <xf numFmtId="0" fontId="5" fillId="4" borderId="6" xfId="0" applyFont="1" applyFill="1" applyBorder="1" applyAlignment="1" applyProtection="1">
      <alignment horizontal="left"/>
      <protection locked="0"/>
    </xf>
    <xf numFmtId="0" fontId="5" fillId="4" borderId="17" xfId="0" applyFont="1" applyFill="1" applyBorder="1" applyAlignment="1" applyProtection="1">
      <alignment horizontal="left"/>
      <protection locked="0"/>
    </xf>
    <xf numFmtId="0" fontId="5" fillId="4" borderId="13" xfId="0" applyFont="1" applyFill="1" applyBorder="1" applyAlignment="1" applyProtection="1">
      <alignment horizontal="left"/>
      <protection locked="0"/>
    </xf>
    <xf numFmtId="0" fontId="5" fillId="3" borderId="10" xfId="0" applyFont="1" applyFill="1" applyBorder="1" applyAlignment="1">
      <alignment horizontal="center"/>
    </xf>
    <xf numFmtId="0" fontId="5" fillId="3" borderId="12" xfId="0" applyFont="1" applyFill="1" applyBorder="1" applyAlignment="1">
      <alignment horizontal="center"/>
    </xf>
    <xf numFmtId="5" fontId="5" fillId="5" borderId="14" xfId="1" applyNumberFormat="1" applyFont="1" applyFill="1" applyBorder="1" applyAlignment="1" applyProtection="1">
      <alignment horizontal="right"/>
    </xf>
    <xf numFmtId="5" fontId="5" fillId="5" borderId="16" xfId="1" applyNumberFormat="1" applyFont="1" applyFill="1" applyBorder="1" applyAlignment="1" applyProtection="1">
      <alignment horizontal="right"/>
    </xf>
    <xf numFmtId="167" fontId="0" fillId="4" borderId="13" xfId="0" applyNumberFormat="1" applyFont="1" applyFill="1" applyBorder="1" applyAlignment="1" applyProtection="1">
      <alignment horizontal="left"/>
      <protection locked="0"/>
    </xf>
    <xf numFmtId="167" fontId="5" fillId="4" borderId="6" xfId="0" applyNumberFormat="1" applyFont="1" applyFill="1" applyBorder="1" applyAlignment="1" applyProtection="1">
      <alignment horizontal="left"/>
      <protection locked="0"/>
    </xf>
    <xf numFmtId="167" fontId="5" fillId="4" borderId="17" xfId="0" applyNumberFormat="1" applyFont="1" applyFill="1" applyBorder="1" applyAlignment="1" applyProtection="1">
      <alignment horizontal="left"/>
      <protection locked="0"/>
    </xf>
    <xf numFmtId="167" fontId="5" fillId="4" borderId="13" xfId="0" applyNumberFormat="1" applyFont="1" applyFill="1" applyBorder="1" applyAlignment="1" applyProtection="1">
      <alignment horizontal="left"/>
      <protection locked="0"/>
    </xf>
    <xf numFmtId="0" fontId="3" fillId="4" borderId="11" xfId="2" applyNumberFormat="1" applyFill="1" applyBorder="1" applyAlignment="1" applyProtection="1">
      <alignment horizontal="left"/>
      <protection locked="0"/>
    </xf>
    <xf numFmtId="0" fontId="10" fillId="4" borderId="11" xfId="0" applyNumberFormat="1" applyFont="1" applyFill="1" applyBorder="1" applyAlignment="1" applyProtection="1">
      <alignment horizontal="left"/>
      <protection locked="0"/>
    </xf>
    <xf numFmtId="0" fontId="10" fillId="4" borderId="12" xfId="0" applyNumberFormat="1" applyFont="1" applyFill="1" applyBorder="1" applyAlignment="1" applyProtection="1">
      <alignment horizontal="left"/>
      <protection locked="0"/>
    </xf>
    <xf numFmtId="0" fontId="10" fillId="4" borderId="11" xfId="2" applyNumberFormat="1" applyFont="1" applyFill="1" applyBorder="1" applyAlignment="1" applyProtection="1">
      <alignment horizontal="left"/>
      <protection locked="0"/>
    </xf>
    <xf numFmtId="0" fontId="10" fillId="4" borderId="12" xfId="2" applyNumberFormat="1" applyFont="1" applyFill="1" applyBorder="1" applyAlignment="1" applyProtection="1">
      <alignment horizontal="left"/>
      <protection locked="0"/>
    </xf>
    <xf numFmtId="0" fontId="0" fillId="4" borderId="17" xfId="0" applyFont="1" applyFill="1" applyBorder="1" applyAlignment="1" applyProtection="1">
      <alignment horizontal="left"/>
      <protection locked="0"/>
    </xf>
    <xf numFmtId="0" fontId="10" fillId="4" borderId="10" xfId="0" applyFont="1" applyFill="1" applyBorder="1" applyAlignment="1" applyProtection="1">
      <alignment horizontal="left" wrapText="1"/>
      <protection locked="0"/>
    </xf>
    <xf numFmtId="0" fontId="10" fillId="4" borderId="12" xfId="0" applyFont="1" applyFill="1" applyBorder="1" applyAlignment="1" applyProtection="1">
      <alignment horizontal="left" wrapText="1"/>
      <protection locked="0"/>
    </xf>
    <xf numFmtId="0" fontId="0" fillId="4" borderId="10" xfId="0" applyFont="1" applyFill="1" applyBorder="1" applyAlignment="1" applyProtection="1">
      <alignment horizontal="left" wrapText="1"/>
      <protection locked="0"/>
    </xf>
    <xf numFmtId="0" fontId="5" fillId="4" borderId="11" xfId="0" applyFont="1" applyFill="1" applyBorder="1" applyAlignment="1" applyProtection="1">
      <alignment horizontal="left" wrapText="1"/>
      <protection locked="0"/>
    </xf>
    <xf numFmtId="0" fontId="5" fillId="4" borderId="12" xfId="0" applyFont="1" applyFill="1" applyBorder="1" applyAlignment="1" applyProtection="1">
      <alignment horizontal="left" wrapText="1"/>
      <protection locked="0"/>
    </xf>
    <xf numFmtId="0" fontId="0" fillId="0" borderId="11" xfId="0" applyBorder="1" applyAlignment="1" applyProtection="1">
      <alignment horizontal="left" wrapText="1"/>
      <protection locked="0"/>
    </xf>
    <xf numFmtId="0" fontId="4" fillId="0" borderId="0" xfId="0" applyFont="1" applyAlignment="1">
      <alignment horizontal="center"/>
    </xf>
    <xf numFmtId="0" fontId="0" fillId="4" borderId="11"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0" fontId="5" fillId="4" borderId="12" xfId="0" applyFont="1" applyFill="1" applyBorder="1" applyAlignment="1" applyProtection="1">
      <alignment horizontal="center"/>
      <protection locked="0"/>
    </xf>
    <xf numFmtId="0" fontId="0" fillId="4" borderId="11" xfId="0" applyFont="1" applyFill="1" applyBorder="1" applyAlignment="1" applyProtection="1">
      <alignment horizontal="left"/>
      <protection locked="0"/>
    </xf>
    <xf numFmtId="0" fontId="5" fillId="4" borderId="11" xfId="0" applyFont="1" applyFill="1" applyBorder="1" applyAlignment="1" applyProtection="1">
      <alignment horizontal="left"/>
      <protection locked="0"/>
    </xf>
    <xf numFmtId="0" fontId="5" fillId="4" borderId="12" xfId="0" applyFont="1" applyFill="1" applyBorder="1" applyAlignment="1" applyProtection="1">
      <alignment horizontal="left"/>
      <protection locked="0"/>
    </xf>
    <xf numFmtId="164" fontId="5" fillId="4" borderId="13" xfId="0" applyNumberFormat="1" applyFont="1" applyFill="1" applyBorder="1" applyAlignment="1" applyProtection="1">
      <alignment horizontal="center"/>
      <protection locked="0"/>
    </xf>
    <xf numFmtId="164" fontId="5" fillId="4" borderId="6" xfId="0" applyNumberFormat="1" applyFont="1" applyFill="1" applyBorder="1" applyAlignment="1" applyProtection="1">
      <alignment horizontal="center"/>
      <protection locked="0"/>
    </xf>
    <xf numFmtId="164" fontId="5" fillId="4" borderId="17" xfId="0" applyNumberFormat="1" applyFont="1" applyFill="1" applyBorder="1" applyAlignment="1" applyProtection="1">
      <alignment horizontal="center"/>
      <protection locked="0"/>
    </xf>
    <xf numFmtId="165" fontId="0" fillId="4" borderId="13" xfId="0" applyNumberFormat="1" applyFont="1" applyFill="1" applyBorder="1" applyAlignment="1" applyProtection="1">
      <alignment horizontal="center"/>
      <protection locked="0"/>
    </xf>
    <xf numFmtId="165" fontId="5" fillId="4" borderId="6" xfId="0" applyNumberFormat="1" applyFont="1" applyFill="1" applyBorder="1" applyAlignment="1" applyProtection="1">
      <alignment horizontal="center"/>
      <protection locked="0"/>
    </xf>
    <xf numFmtId="165" fontId="5" fillId="4" borderId="17" xfId="0" applyNumberFormat="1" applyFont="1" applyFill="1" applyBorder="1" applyAlignment="1" applyProtection="1">
      <alignment horizontal="center"/>
      <protection locked="0"/>
    </xf>
    <xf numFmtId="165" fontId="5" fillId="4" borderId="13" xfId="0" applyNumberFormat="1"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5" fontId="5" fillId="4" borderId="14" xfId="1" applyNumberFormat="1" applyFont="1" applyFill="1" applyBorder="1" applyAlignment="1" applyProtection="1">
      <alignment horizontal="right"/>
      <protection locked="0"/>
    </xf>
    <xf numFmtId="5" fontId="5" fillId="4" borderId="16" xfId="1" applyNumberFormat="1" applyFont="1" applyFill="1" applyBorder="1" applyAlignment="1" applyProtection="1">
      <alignment horizontal="right"/>
      <protection locked="0"/>
    </xf>
    <xf numFmtId="5" fontId="5" fillId="4" borderId="15" xfId="1" applyNumberFormat="1" applyFont="1" applyFill="1" applyBorder="1" applyAlignment="1" applyProtection="1">
      <alignment horizontal="right"/>
      <protection locked="0"/>
    </xf>
    <xf numFmtId="44" fontId="5" fillId="3" borderId="13" xfId="1" applyFont="1" applyFill="1" applyBorder="1" applyAlignment="1" applyProtection="1">
      <alignment horizontal="center"/>
      <protection locked="0"/>
    </xf>
    <xf numFmtId="44" fontId="5" fillId="3" borderId="17" xfId="1" applyFont="1" applyFill="1" applyBorder="1" applyAlignment="1" applyProtection="1">
      <alignment horizontal="center"/>
      <protection locked="0"/>
    </xf>
    <xf numFmtId="44" fontId="5" fillId="3" borderId="20" xfId="1" applyFont="1" applyFill="1" applyBorder="1" applyAlignment="1" applyProtection="1">
      <alignment horizontal="center"/>
      <protection locked="0"/>
    </xf>
    <xf numFmtId="44" fontId="5" fillId="3" borderId="21" xfId="1" applyFont="1" applyFill="1" applyBorder="1" applyAlignment="1" applyProtection="1">
      <alignment horizontal="center"/>
      <protection locked="0"/>
    </xf>
    <xf numFmtId="5" fontId="5" fillId="5" borderId="13" xfId="1" applyNumberFormat="1" applyFont="1" applyFill="1" applyBorder="1" applyAlignment="1" applyProtection="1">
      <alignment horizontal="right"/>
    </xf>
    <xf numFmtId="44" fontId="5" fillId="5" borderId="17" xfId="1" applyFont="1" applyFill="1" applyBorder="1" applyAlignment="1" applyProtection="1">
      <alignment horizontal="right"/>
    </xf>
    <xf numFmtId="0" fontId="9" fillId="0" borderId="14" xfId="0" applyFont="1" applyBorder="1" applyAlignment="1">
      <alignment vertical="top"/>
    </xf>
    <xf numFmtId="0" fontId="0" fillId="0" borderId="15" xfId="0" applyBorder="1" applyAlignment="1">
      <alignment vertical="top"/>
    </xf>
    <xf numFmtId="0" fontId="0" fillId="0" borderId="16" xfId="0" applyBorder="1" applyAlignment="1">
      <alignment vertical="top"/>
    </xf>
    <xf numFmtId="5" fontId="0" fillId="5" borderId="14" xfId="1" applyNumberFormat="1" applyFont="1" applyFill="1" applyBorder="1" applyAlignment="1" applyProtection="1">
      <alignment horizontal="right"/>
    </xf>
    <xf numFmtId="5" fontId="5" fillId="5" borderId="22" xfId="1" applyNumberFormat="1" applyFont="1" applyFill="1" applyBorder="1" applyAlignment="1" applyProtection="1">
      <alignment horizontal="right"/>
    </xf>
    <xf numFmtId="0" fontId="9" fillId="4" borderId="10" xfId="0" applyFont="1" applyFill="1" applyBorder="1" applyAlignment="1" applyProtection="1">
      <alignment horizontal="center"/>
      <protection locked="0"/>
    </xf>
    <xf numFmtId="0" fontId="9" fillId="4" borderId="11" xfId="0" applyFont="1" applyFill="1" applyBorder="1" applyAlignment="1" applyProtection="1">
      <alignment horizontal="center"/>
      <protection locked="0"/>
    </xf>
    <xf numFmtId="0" fontId="9" fillId="4" borderId="12" xfId="0" applyFont="1" applyFill="1" applyBorder="1" applyAlignment="1" applyProtection="1">
      <alignment horizontal="center"/>
      <protection locked="0"/>
    </xf>
    <xf numFmtId="5" fontId="8" fillId="0" borderId="11" xfId="1" applyNumberFormat="1" applyFont="1" applyBorder="1" applyAlignment="1">
      <alignment horizontal="right"/>
    </xf>
    <xf numFmtId="5" fontId="8" fillId="0" borderId="12" xfId="1" applyNumberFormat="1" applyFont="1" applyBorder="1" applyAlignment="1">
      <alignment horizontal="right"/>
    </xf>
    <xf numFmtId="0" fontId="5" fillId="0" borderId="10" xfId="0" applyFont="1" applyBorder="1" applyAlignment="1">
      <alignment horizontal="center"/>
    </xf>
    <xf numFmtId="0" fontId="5" fillId="0" borderId="12" xfId="0" applyFont="1" applyBorder="1" applyAlignment="1">
      <alignment horizontal="center"/>
    </xf>
    <xf numFmtId="5" fontId="5" fillId="4" borderId="12" xfId="1" applyNumberFormat="1" applyFont="1" applyFill="1" applyBorder="1" applyAlignment="1" applyProtection="1">
      <alignment horizontal="right"/>
      <protection locked="0"/>
    </xf>
    <xf numFmtId="0" fontId="5" fillId="4" borderId="10" xfId="0" applyFont="1" applyFill="1" applyBorder="1" applyAlignment="1" applyProtection="1">
      <alignment horizontal="left"/>
      <protection locked="0"/>
    </xf>
    <xf numFmtId="5" fontId="8" fillId="3" borderId="10" xfId="1" applyNumberFormat="1" applyFont="1" applyFill="1" applyBorder="1" applyAlignment="1" applyProtection="1">
      <alignment horizontal="right"/>
      <protection locked="0"/>
    </xf>
    <xf numFmtId="5" fontId="8" fillId="3" borderId="12" xfId="1" applyNumberFormat="1" applyFont="1" applyFill="1" applyBorder="1" applyAlignment="1" applyProtection="1">
      <alignment horizontal="right"/>
      <protection locked="0"/>
    </xf>
    <xf numFmtId="5" fontId="5" fillId="4" borderId="11" xfId="1" applyNumberFormat="1" applyFont="1" applyFill="1" applyBorder="1" applyAlignment="1" applyProtection="1">
      <alignment horizontal="right"/>
      <protection locked="0"/>
    </xf>
    <xf numFmtId="0" fontId="0" fillId="0" borderId="0" xfId="0" applyFont="1" applyAlignment="1">
      <alignment horizontal="center"/>
    </xf>
    <xf numFmtId="0" fontId="5" fillId="0" borderId="0" xfId="0" applyFont="1" applyAlignment="1">
      <alignment horizontal="center"/>
    </xf>
    <xf numFmtId="0" fontId="5" fillId="0" borderId="11" xfId="0" applyFont="1" applyBorder="1" applyAlignment="1">
      <alignment horizontal="center"/>
    </xf>
    <xf numFmtId="0" fontId="10" fillId="4" borderId="10" xfId="0" applyFont="1" applyFill="1" applyBorder="1" applyAlignment="1" applyProtection="1">
      <alignment horizontal="left"/>
      <protection locked="0"/>
    </xf>
    <xf numFmtId="0" fontId="10" fillId="4" borderId="12" xfId="0" applyFont="1" applyFill="1" applyBorder="1" applyAlignment="1" applyProtection="1">
      <alignment horizontal="left"/>
      <protection locked="0"/>
    </xf>
    <xf numFmtId="14" fontId="5" fillId="4" borderId="10" xfId="0" applyNumberFormat="1" applyFont="1" applyFill="1" applyBorder="1" applyAlignment="1" applyProtection="1">
      <alignment horizontal="center"/>
      <protection locked="0"/>
    </xf>
    <xf numFmtId="14" fontId="5" fillId="4" borderId="12" xfId="0" applyNumberFormat="1" applyFont="1" applyFill="1" applyBorder="1" applyAlignment="1" applyProtection="1">
      <alignment horizontal="center"/>
      <protection locked="0"/>
    </xf>
    <xf numFmtId="5" fontId="8" fillId="0" borderId="11" xfId="1" applyNumberFormat="1" applyFont="1" applyFill="1" applyBorder="1" applyAlignment="1">
      <alignment horizontal="right"/>
    </xf>
    <xf numFmtId="5" fontId="8" fillId="0" borderId="12" xfId="1" applyNumberFormat="1" applyFont="1" applyFill="1" applyBorder="1" applyAlignment="1">
      <alignment horizontal="right"/>
    </xf>
    <xf numFmtId="5" fontId="5" fillId="4" borderId="10" xfId="0" applyNumberFormat="1" applyFont="1" applyFill="1" applyBorder="1" applyAlignment="1" applyProtection="1">
      <alignment horizontal="right"/>
      <protection locked="0"/>
    </xf>
    <xf numFmtId="5" fontId="5" fillId="4" borderId="12" xfId="0" applyNumberFormat="1" applyFont="1" applyFill="1" applyBorder="1" applyAlignment="1" applyProtection="1">
      <alignment horizontal="right"/>
      <protection locked="0"/>
    </xf>
    <xf numFmtId="5" fontId="8" fillId="0" borderId="11" xfId="0" applyNumberFormat="1" applyFont="1" applyFill="1" applyBorder="1" applyAlignment="1">
      <alignment horizontal="right"/>
    </xf>
    <xf numFmtId="5" fontId="8" fillId="0" borderId="12" xfId="0" applyNumberFormat="1" applyFont="1" applyFill="1" applyBorder="1" applyAlignment="1">
      <alignment horizontal="right"/>
    </xf>
    <xf numFmtId="0" fontId="0" fillId="0" borderId="10" xfId="0" applyFont="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14" fontId="5" fillId="4" borderId="6" xfId="0" applyNumberFormat="1" applyFont="1" applyFill="1" applyBorder="1" applyAlignment="1" applyProtection="1">
      <alignment horizontal="center"/>
      <protection locked="0"/>
    </xf>
    <xf numFmtId="0" fontId="0" fillId="2" borderId="10" xfId="0" applyFont="1" applyFill="1" applyBorder="1" applyAlignment="1">
      <alignment horizontal="center"/>
    </xf>
    <xf numFmtId="0" fontId="0" fillId="2" borderId="11" xfId="0" applyFont="1" applyFill="1" applyBorder="1" applyAlignment="1">
      <alignment horizontal="center"/>
    </xf>
    <xf numFmtId="0" fontId="0" fillId="2" borderId="12" xfId="0" applyFont="1" applyFill="1" applyBorder="1" applyAlignment="1">
      <alignment horizontal="center"/>
    </xf>
    <xf numFmtId="0" fontId="0" fillId="2" borderId="13" xfId="0" applyFont="1" applyFill="1" applyBorder="1" applyAlignment="1">
      <alignment horizontal="center"/>
    </xf>
    <xf numFmtId="0" fontId="5" fillId="2" borderId="6" xfId="0" applyFont="1" applyFill="1" applyBorder="1" applyAlignment="1">
      <alignment horizontal="center"/>
    </xf>
    <xf numFmtId="0" fontId="5" fillId="2" borderId="17" xfId="0" applyFont="1" applyFill="1" applyBorder="1" applyAlignment="1">
      <alignment horizontal="center"/>
    </xf>
    <xf numFmtId="0" fontId="5" fillId="2" borderId="13" xfId="0" applyFont="1" applyFill="1" applyBorder="1" applyAlignment="1">
      <alignment horizontal="center"/>
    </xf>
    <xf numFmtId="0" fontId="9" fillId="0" borderId="0" xfId="0" applyFont="1" applyAlignment="1">
      <alignment horizontal="center" wrapText="1"/>
    </xf>
    <xf numFmtId="5" fontId="0" fillId="4" borderId="10" xfId="0" applyNumberFormat="1" applyFont="1" applyFill="1" applyBorder="1" applyAlignment="1" applyProtection="1">
      <alignment horizontal="right"/>
      <protection locked="0"/>
    </xf>
    <xf numFmtId="0" fontId="9" fillId="0" borderId="0" xfId="0" applyFont="1" applyAlignment="1">
      <alignment horizontal="left" wrapText="1"/>
    </xf>
    <xf numFmtId="5" fontId="8" fillId="0" borderId="10" xfId="0" applyNumberFormat="1" applyFont="1" applyBorder="1" applyAlignment="1" applyProtection="1">
      <alignment horizontal="right"/>
    </xf>
    <xf numFmtId="5" fontId="8" fillId="0" borderId="12" xfId="0" applyNumberFormat="1" applyFont="1" applyBorder="1" applyAlignment="1" applyProtection="1">
      <alignment horizontal="right"/>
    </xf>
    <xf numFmtId="0" fontId="6" fillId="4" borderId="10" xfId="0" applyFont="1" applyFill="1" applyBorder="1" applyAlignment="1" applyProtection="1">
      <alignment horizontal="left"/>
      <protection locked="0"/>
    </xf>
    <xf numFmtId="0" fontId="6" fillId="4" borderId="12" xfId="0" applyFont="1" applyFill="1" applyBorder="1" applyAlignment="1" applyProtection="1">
      <alignment horizontal="left"/>
      <protection locked="0"/>
    </xf>
    <xf numFmtId="5" fontId="8" fillId="0" borderId="25" xfId="0" applyNumberFormat="1" applyFont="1" applyFill="1" applyBorder="1" applyAlignment="1" applyProtection="1">
      <alignment horizontal="right"/>
    </xf>
    <xf numFmtId="5" fontId="8" fillId="0" borderId="26" xfId="0" applyNumberFormat="1" applyFont="1" applyFill="1" applyBorder="1" applyAlignment="1" applyProtection="1">
      <alignment horizontal="right"/>
    </xf>
    <xf numFmtId="5" fontId="5" fillId="5" borderId="10" xfId="1" applyNumberFormat="1" applyFont="1" applyFill="1" applyBorder="1" applyAlignment="1" applyProtection="1">
      <alignment horizontal="right"/>
      <protection locked="0"/>
    </xf>
    <xf numFmtId="5" fontId="5" fillId="5" borderId="12" xfId="1" applyNumberFormat="1" applyFont="1" applyFill="1" applyBorder="1" applyAlignment="1" applyProtection="1">
      <alignment horizontal="right"/>
      <protection locked="0"/>
    </xf>
    <xf numFmtId="0" fontId="0" fillId="2" borderId="10" xfId="0" applyFont="1" applyFill="1" applyBorder="1" applyAlignment="1">
      <alignment horizontal="center" wrapText="1"/>
    </xf>
    <xf numFmtId="0" fontId="0" fillId="2" borderId="12" xfId="0" applyFont="1" applyFill="1" applyBorder="1" applyAlignment="1">
      <alignment horizontal="center" wrapText="1"/>
    </xf>
    <xf numFmtId="0" fontId="5" fillId="2" borderId="14" xfId="0" applyFont="1" applyFill="1" applyBorder="1" applyAlignment="1">
      <alignment horizontal="center"/>
    </xf>
    <xf numFmtId="0" fontId="5" fillId="2" borderId="16" xfId="0" applyFont="1" applyFill="1" applyBorder="1" applyAlignment="1">
      <alignment horizontal="center"/>
    </xf>
    <xf numFmtId="0" fontId="0" fillId="2" borderId="10" xfId="0" applyFont="1" applyFill="1" applyBorder="1" applyAlignment="1" applyProtection="1">
      <alignment horizontal="center"/>
    </xf>
    <xf numFmtId="0" fontId="5" fillId="2" borderId="12" xfId="0" applyFont="1" applyFill="1" applyBorder="1" applyAlignment="1" applyProtection="1">
      <alignment horizontal="center"/>
    </xf>
    <xf numFmtId="5" fontId="8" fillId="0" borderId="22" xfId="0" applyNumberFormat="1" applyFont="1" applyBorder="1" applyAlignment="1">
      <alignment horizontal="right"/>
    </xf>
    <xf numFmtId="17" fontId="5" fillId="4" borderId="22" xfId="0" applyNumberFormat="1" applyFont="1" applyFill="1" applyBorder="1" applyProtection="1">
      <protection locked="0"/>
    </xf>
    <xf numFmtId="0" fontId="0" fillId="2" borderId="19" xfId="0"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41</xdr:row>
          <xdr:rowOff>171450</xdr:rowOff>
        </xdr:from>
        <xdr:to>
          <xdr:col>9</xdr:col>
          <xdr:colOff>447675</xdr:colOff>
          <xdr:row>43</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xdr:row>
          <xdr:rowOff>180975</xdr:rowOff>
        </xdr:from>
        <xdr:to>
          <xdr:col>10</xdr:col>
          <xdr:colOff>438150</xdr:colOff>
          <xdr:row>43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xdr:row>
          <xdr:rowOff>171450</xdr:rowOff>
        </xdr:from>
        <xdr:to>
          <xdr:col>9</xdr:col>
          <xdr:colOff>447675</xdr:colOff>
          <xdr:row>44</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42</xdr:row>
          <xdr:rowOff>180975</xdr:rowOff>
        </xdr:from>
        <xdr:to>
          <xdr:col>10</xdr:col>
          <xdr:colOff>438150</xdr:colOff>
          <xdr:row>44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43</xdr:row>
          <xdr:rowOff>171450</xdr:rowOff>
        </xdr:from>
        <xdr:to>
          <xdr:col>9</xdr:col>
          <xdr:colOff>447675</xdr:colOff>
          <xdr:row>45</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43</xdr:row>
          <xdr:rowOff>180975</xdr:rowOff>
        </xdr:from>
        <xdr:to>
          <xdr:col>10</xdr:col>
          <xdr:colOff>438150</xdr:colOff>
          <xdr:row>45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171450</xdr:rowOff>
        </xdr:from>
        <xdr:to>
          <xdr:col>9</xdr:col>
          <xdr:colOff>447675</xdr:colOff>
          <xdr:row>46</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xdr:row>
          <xdr:rowOff>180975</xdr:rowOff>
        </xdr:from>
        <xdr:to>
          <xdr:col>10</xdr:col>
          <xdr:colOff>438150</xdr:colOff>
          <xdr:row>46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171450</xdr:rowOff>
        </xdr:from>
        <xdr:to>
          <xdr:col>9</xdr:col>
          <xdr:colOff>447675</xdr:colOff>
          <xdr:row>47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xdr:row>
          <xdr:rowOff>180975</xdr:rowOff>
        </xdr:from>
        <xdr:to>
          <xdr:col>10</xdr:col>
          <xdr:colOff>438150</xdr:colOff>
          <xdr:row>47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171450</xdr:rowOff>
        </xdr:from>
        <xdr:to>
          <xdr:col>9</xdr:col>
          <xdr:colOff>447675</xdr:colOff>
          <xdr:row>48</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46</xdr:row>
          <xdr:rowOff>180975</xdr:rowOff>
        </xdr:from>
        <xdr:to>
          <xdr:col>10</xdr:col>
          <xdr:colOff>438150</xdr:colOff>
          <xdr:row>48</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171450</xdr:rowOff>
        </xdr:from>
        <xdr:to>
          <xdr:col>9</xdr:col>
          <xdr:colOff>447675</xdr:colOff>
          <xdr:row>53</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51</xdr:row>
          <xdr:rowOff>180975</xdr:rowOff>
        </xdr:from>
        <xdr:to>
          <xdr:col>10</xdr:col>
          <xdr:colOff>438150</xdr:colOff>
          <xdr:row>53</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52</xdr:row>
          <xdr:rowOff>171450</xdr:rowOff>
        </xdr:from>
        <xdr:to>
          <xdr:col>9</xdr:col>
          <xdr:colOff>447675</xdr:colOff>
          <xdr:row>54</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52</xdr:row>
          <xdr:rowOff>180975</xdr:rowOff>
        </xdr:from>
        <xdr:to>
          <xdr:col>10</xdr:col>
          <xdr:colOff>438150</xdr:colOff>
          <xdr:row>54</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171450</xdr:rowOff>
        </xdr:from>
        <xdr:to>
          <xdr:col>9</xdr:col>
          <xdr:colOff>447675</xdr:colOff>
          <xdr:row>55</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xdr:row>
          <xdr:rowOff>180975</xdr:rowOff>
        </xdr:from>
        <xdr:to>
          <xdr:col>10</xdr:col>
          <xdr:colOff>438150</xdr:colOff>
          <xdr:row>55</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171450</xdr:rowOff>
        </xdr:from>
        <xdr:to>
          <xdr:col>9</xdr:col>
          <xdr:colOff>447675</xdr:colOff>
          <xdr:row>56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xdr:row>
          <xdr:rowOff>180975</xdr:rowOff>
        </xdr:from>
        <xdr:to>
          <xdr:col>10</xdr:col>
          <xdr:colOff>438150</xdr:colOff>
          <xdr:row>56</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171450</xdr:rowOff>
        </xdr:from>
        <xdr:to>
          <xdr:col>9</xdr:col>
          <xdr:colOff>447675</xdr:colOff>
          <xdr:row>57</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xdr:row>
          <xdr:rowOff>180975</xdr:rowOff>
        </xdr:from>
        <xdr:to>
          <xdr:col>10</xdr:col>
          <xdr:colOff>438150</xdr:colOff>
          <xdr:row>57</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xdr:row>
          <xdr:rowOff>142875</xdr:rowOff>
        </xdr:from>
        <xdr:to>
          <xdr:col>3</xdr:col>
          <xdr:colOff>19050</xdr:colOff>
          <xdr:row>5</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xdr:row>
          <xdr:rowOff>0</xdr:rowOff>
        </xdr:from>
        <xdr:to>
          <xdr:col>3</xdr:col>
          <xdr:colOff>19050</xdr:colOff>
          <xdr:row>10</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xdr:row>
          <xdr:rowOff>0</xdr:rowOff>
        </xdr:from>
        <xdr:to>
          <xdr:col>3</xdr:col>
          <xdr:colOff>19050</xdr:colOff>
          <xdr:row>16</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206</xdr:row>
          <xdr:rowOff>171450</xdr:rowOff>
        </xdr:from>
        <xdr:to>
          <xdr:col>9</xdr:col>
          <xdr:colOff>447675</xdr:colOff>
          <xdr:row>208</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206</xdr:row>
          <xdr:rowOff>180975</xdr:rowOff>
        </xdr:from>
        <xdr:to>
          <xdr:col>10</xdr:col>
          <xdr:colOff>438150</xdr:colOff>
          <xdr:row>208</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206</xdr:row>
          <xdr:rowOff>171450</xdr:rowOff>
        </xdr:from>
        <xdr:to>
          <xdr:col>11</xdr:col>
          <xdr:colOff>447675</xdr:colOff>
          <xdr:row>208</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206</xdr:row>
          <xdr:rowOff>180975</xdr:rowOff>
        </xdr:from>
        <xdr:to>
          <xdr:col>12</xdr:col>
          <xdr:colOff>438150</xdr:colOff>
          <xdr:row>208</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207</xdr:row>
          <xdr:rowOff>171450</xdr:rowOff>
        </xdr:from>
        <xdr:to>
          <xdr:col>9</xdr:col>
          <xdr:colOff>447675</xdr:colOff>
          <xdr:row>209</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207</xdr:row>
          <xdr:rowOff>180975</xdr:rowOff>
        </xdr:from>
        <xdr:to>
          <xdr:col>10</xdr:col>
          <xdr:colOff>438150</xdr:colOff>
          <xdr:row>209</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207</xdr:row>
          <xdr:rowOff>171450</xdr:rowOff>
        </xdr:from>
        <xdr:to>
          <xdr:col>11</xdr:col>
          <xdr:colOff>447675</xdr:colOff>
          <xdr:row>209</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207</xdr:row>
          <xdr:rowOff>180975</xdr:rowOff>
        </xdr:from>
        <xdr:to>
          <xdr:col>12</xdr:col>
          <xdr:colOff>438150</xdr:colOff>
          <xdr:row>209</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208</xdr:row>
          <xdr:rowOff>171450</xdr:rowOff>
        </xdr:from>
        <xdr:to>
          <xdr:col>9</xdr:col>
          <xdr:colOff>447675</xdr:colOff>
          <xdr:row>210</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208</xdr:row>
          <xdr:rowOff>180975</xdr:rowOff>
        </xdr:from>
        <xdr:to>
          <xdr:col>10</xdr:col>
          <xdr:colOff>438150</xdr:colOff>
          <xdr:row>210</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208</xdr:row>
          <xdr:rowOff>171450</xdr:rowOff>
        </xdr:from>
        <xdr:to>
          <xdr:col>11</xdr:col>
          <xdr:colOff>447675</xdr:colOff>
          <xdr:row>210</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208</xdr:row>
          <xdr:rowOff>180975</xdr:rowOff>
        </xdr:from>
        <xdr:to>
          <xdr:col>12</xdr:col>
          <xdr:colOff>438150</xdr:colOff>
          <xdr:row>210</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209</xdr:row>
          <xdr:rowOff>171450</xdr:rowOff>
        </xdr:from>
        <xdr:to>
          <xdr:col>9</xdr:col>
          <xdr:colOff>447675</xdr:colOff>
          <xdr:row>211</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209</xdr:row>
          <xdr:rowOff>180975</xdr:rowOff>
        </xdr:from>
        <xdr:to>
          <xdr:col>10</xdr:col>
          <xdr:colOff>438150</xdr:colOff>
          <xdr:row>211</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209</xdr:row>
          <xdr:rowOff>171450</xdr:rowOff>
        </xdr:from>
        <xdr:to>
          <xdr:col>11</xdr:col>
          <xdr:colOff>447675</xdr:colOff>
          <xdr:row>211</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209</xdr:row>
          <xdr:rowOff>180975</xdr:rowOff>
        </xdr:from>
        <xdr:to>
          <xdr:col>12</xdr:col>
          <xdr:colOff>438150</xdr:colOff>
          <xdr:row>211</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210</xdr:row>
          <xdr:rowOff>171450</xdr:rowOff>
        </xdr:from>
        <xdr:to>
          <xdr:col>9</xdr:col>
          <xdr:colOff>447675</xdr:colOff>
          <xdr:row>212</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210</xdr:row>
          <xdr:rowOff>180975</xdr:rowOff>
        </xdr:from>
        <xdr:to>
          <xdr:col>10</xdr:col>
          <xdr:colOff>438150</xdr:colOff>
          <xdr:row>212</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210</xdr:row>
          <xdr:rowOff>171450</xdr:rowOff>
        </xdr:from>
        <xdr:to>
          <xdr:col>11</xdr:col>
          <xdr:colOff>447675</xdr:colOff>
          <xdr:row>212</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210</xdr:row>
          <xdr:rowOff>180975</xdr:rowOff>
        </xdr:from>
        <xdr:to>
          <xdr:col>12</xdr:col>
          <xdr:colOff>438150</xdr:colOff>
          <xdr:row>212</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Q227"/>
  <sheetViews>
    <sheetView showGridLines="0" tabSelected="1" zoomScaleNormal="100" workbookViewId="0">
      <selection activeCell="I27" sqref="I27:O27"/>
    </sheetView>
  </sheetViews>
  <sheetFormatPr defaultColWidth="9.140625" defaultRowHeight="15" x14ac:dyDescent="0.25"/>
  <cols>
    <col min="1" max="1" width="4.5703125" style="1" customWidth="1"/>
    <col min="2" max="6" width="9.140625" style="1"/>
    <col min="7" max="7" width="10.85546875" style="1" bestFit="1" customWidth="1"/>
    <col min="8" max="8" width="9.140625" style="1"/>
    <col min="9" max="9" width="11.85546875" style="1" bestFit="1" customWidth="1"/>
    <col min="10" max="12" width="9.140625" style="1"/>
    <col min="13" max="13" width="10.85546875" style="1" bestFit="1" customWidth="1"/>
    <col min="14" max="14" width="12.85546875" style="1" bestFit="1" customWidth="1"/>
    <col min="15" max="16384" width="9.140625" style="1"/>
  </cols>
  <sheetData>
    <row r="2" spans="2:15" ht="15.75" x14ac:dyDescent="0.25">
      <c r="B2" s="218" t="s">
        <v>0</v>
      </c>
      <c r="C2" s="218"/>
      <c r="D2" s="218"/>
      <c r="E2" s="218"/>
      <c r="F2" s="218"/>
      <c r="G2" s="218"/>
      <c r="H2" s="218"/>
      <c r="I2" s="218"/>
      <c r="J2" s="218"/>
      <c r="K2" s="218"/>
      <c r="L2" s="218"/>
      <c r="M2" s="218"/>
      <c r="N2" s="218"/>
      <c r="O2" s="218"/>
    </row>
    <row r="3" spans="2:15" ht="15.75" thickBot="1" x14ac:dyDescent="0.3"/>
    <row r="4" spans="2:15" x14ac:dyDescent="0.25">
      <c r="B4" s="2"/>
      <c r="C4" s="3" t="s">
        <v>1</v>
      </c>
      <c r="D4" s="3"/>
      <c r="E4" s="4"/>
      <c r="F4" s="4"/>
      <c r="G4" s="4"/>
      <c r="H4" s="4"/>
      <c r="I4" s="4"/>
      <c r="J4" s="4"/>
      <c r="K4" s="4"/>
      <c r="L4" s="4"/>
      <c r="M4" s="4"/>
      <c r="N4" s="4"/>
      <c r="O4" s="5"/>
    </row>
    <row r="5" spans="2:15" x14ac:dyDescent="0.25">
      <c r="B5" s="6" t="s">
        <v>2</v>
      </c>
      <c r="C5" s="7"/>
      <c r="D5" s="8" t="s">
        <v>3</v>
      </c>
      <c r="E5" s="9"/>
      <c r="F5" s="9"/>
      <c r="G5" s="9"/>
      <c r="H5" s="9"/>
      <c r="I5" s="9"/>
      <c r="J5" s="9"/>
      <c r="K5" s="9"/>
      <c r="L5" s="9"/>
      <c r="M5" s="9"/>
      <c r="N5" s="9"/>
      <c r="O5" s="10"/>
    </row>
    <row r="6" spans="2:15" x14ac:dyDescent="0.25">
      <c r="B6" s="6" t="s">
        <v>4</v>
      </c>
      <c r="C6" s="11"/>
      <c r="D6" s="8" t="s">
        <v>5</v>
      </c>
      <c r="E6" s="9"/>
      <c r="F6" s="9"/>
      <c r="G6" s="9"/>
      <c r="H6" s="9"/>
      <c r="I6" s="9"/>
      <c r="J6" s="9"/>
      <c r="K6" s="9"/>
      <c r="L6" s="9"/>
      <c r="M6" s="9"/>
      <c r="N6" s="9"/>
      <c r="O6" s="10"/>
    </row>
    <row r="7" spans="2:15" x14ac:dyDescent="0.25">
      <c r="B7" s="6" t="s">
        <v>6</v>
      </c>
      <c r="D7" s="8" t="s">
        <v>124</v>
      </c>
      <c r="E7" s="9"/>
      <c r="F7" s="9"/>
      <c r="H7" s="232"/>
      <c r="I7" s="233"/>
      <c r="K7" s="233"/>
      <c r="L7" s="233"/>
      <c r="M7" s="9"/>
      <c r="N7" s="9"/>
      <c r="O7" s="10"/>
    </row>
    <row r="8" spans="2:15" x14ac:dyDescent="0.25">
      <c r="B8" s="6"/>
      <c r="C8" s="11"/>
      <c r="D8" s="9"/>
      <c r="E8" s="9"/>
      <c r="F8" s="9"/>
      <c r="H8" s="119" t="s">
        <v>126</v>
      </c>
      <c r="I8" s="9"/>
      <c r="K8" s="119" t="s">
        <v>127</v>
      </c>
      <c r="L8" s="9"/>
      <c r="M8" s="9"/>
      <c r="N8" s="9"/>
      <c r="O8" s="10"/>
    </row>
    <row r="9" spans="2:15" x14ac:dyDescent="0.25">
      <c r="B9" s="6"/>
      <c r="D9" s="9"/>
      <c r="E9" s="9"/>
      <c r="F9" s="9"/>
      <c r="K9" s="9"/>
      <c r="L9" s="9"/>
      <c r="M9" s="9"/>
      <c r="N9" s="9"/>
      <c r="O9" s="10"/>
    </row>
    <row r="10" spans="2:15" x14ac:dyDescent="0.25">
      <c r="B10" s="6" t="s">
        <v>125</v>
      </c>
      <c r="C10" s="11"/>
      <c r="D10" s="8" t="s">
        <v>7</v>
      </c>
      <c r="E10" s="9"/>
      <c r="F10" s="9"/>
      <c r="G10" s="9"/>
      <c r="H10" s="9"/>
      <c r="I10" s="9"/>
      <c r="J10" s="9"/>
      <c r="K10" s="9"/>
      <c r="L10" s="9"/>
      <c r="M10" s="9"/>
      <c r="N10" s="9"/>
      <c r="O10" s="10"/>
    </row>
    <row r="11" spans="2:15" x14ac:dyDescent="0.25">
      <c r="B11" s="12"/>
      <c r="C11" s="11"/>
      <c r="D11" s="8" t="s">
        <v>8</v>
      </c>
      <c r="E11" s="9"/>
      <c r="F11" s="9"/>
      <c r="G11" s="9"/>
      <c r="H11" s="232"/>
      <c r="I11" s="233"/>
      <c r="J11" s="9"/>
      <c r="K11" s="233"/>
      <c r="L11" s="233"/>
      <c r="M11" s="9"/>
      <c r="N11" s="9"/>
      <c r="O11" s="10"/>
    </row>
    <row r="12" spans="2:15" x14ac:dyDescent="0.25">
      <c r="B12" s="12"/>
      <c r="C12" s="11"/>
      <c r="E12" s="9"/>
      <c r="F12" s="9"/>
      <c r="H12" s="119" t="s">
        <v>126</v>
      </c>
      <c r="I12" s="9"/>
      <c r="K12" s="119" t="s">
        <v>128</v>
      </c>
      <c r="L12" s="9"/>
      <c r="M12" s="9"/>
      <c r="N12" s="9"/>
      <c r="O12" s="10"/>
    </row>
    <row r="13" spans="2:15" x14ac:dyDescent="0.25">
      <c r="B13" s="12"/>
      <c r="C13" s="11"/>
      <c r="D13" s="8"/>
      <c r="E13" s="9"/>
      <c r="F13" s="9"/>
      <c r="H13" s="233"/>
      <c r="I13" s="233"/>
      <c r="K13" s="233"/>
      <c r="L13" s="233"/>
      <c r="M13" s="9"/>
      <c r="N13" s="9"/>
      <c r="O13" s="10"/>
    </row>
    <row r="14" spans="2:15" x14ac:dyDescent="0.25">
      <c r="B14" s="12"/>
      <c r="C14" s="11"/>
      <c r="D14" s="8"/>
      <c r="E14" s="9"/>
      <c r="F14" s="9"/>
      <c r="H14" s="119" t="s">
        <v>127</v>
      </c>
      <c r="I14" s="9"/>
      <c r="K14" s="119" t="s">
        <v>129</v>
      </c>
      <c r="L14" s="9"/>
      <c r="M14" s="9"/>
      <c r="N14" s="9"/>
      <c r="O14" s="10"/>
    </row>
    <row r="15" spans="2:15" x14ac:dyDescent="0.25">
      <c r="B15" s="12"/>
      <c r="C15" s="11"/>
      <c r="D15" s="9"/>
      <c r="E15" s="9"/>
      <c r="F15" s="9"/>
      <c r="M15" s="9"/>
      <c r="N15" s="9"/>
      <c r="O15" s="10"/>
    </row>
    <row r="16" spans="2:15" x14ac:dyDescent="0.25">
      <c r="B16" s="12"/>
      <c r="C16" s="7"/>
      <c r="D16" s="8" t="s">
        <v>11</v>
      </c>
      <c r="E16" s="9"/>
      <c r="F16" s="9"/>
      <c r="G16" s="9"/>
      <c r="H16" s="9"/>
      <c r="I16" s="9"/>
      <c r="J16" s="9"/>
      <c r="K16" s="9"/>
      <c r="L16" s="9"/>
      <c r="M16" s="9"/>
      <c r="N16" s="9"/>
      <c r="O16" s="10"/>
    </row>
    <row r="17" spans="2:17" x14ac:dyDescent="0.25">
      <c r="B17" s="12"/>
      <c r="C17" s="11"/>
      <c r="D17" s="8" t="s">
        <v>12</v>
      </c>
      <c r="E17" s="9"/>
      <c r="F17" s="9"/>
      <c r="G17" s="9"/>
      <c r="H17" s="9"/>
      <c r="I17" s="9"/>
      <c r="J17" s="9"/>
      <c r="K17" s="9"/>
      <c r="L17" s="9"/>
      <c r="M17" s="9"/>
      <c r="N17" s="9"/>
      <c r="O17" s="10"/>
    </row>
    <row r="18" spans="2:17" ht="15.75" thickBot="1" x14ac:dyDescent="0.3">
      <c r="B18" s="13"/>
      <c r="C18" s="14"/>
      <c r="D18" s="15" t="s">
        <v>13</v>
      </c>
      <c r="E18" s="16"/>
      <c r="F18" s="16"/>
      <c r="G18" s="16"/>
      <c r="H18" s="16"/>
      <c r="I18" s="16"/>
      <c r="J18" s="16"/>
      <c r="K18" s="16"/>
      <c r="L18" s="16"/>
      <c r="M18" s="16"/>
      <c r="N18" s="16"/>
      <c r="O18" s="17"/>
      <c r="Q18" s="118" t="s">
        <v>125</v>
      </c>
    </row>
    <row r="19" spans="2:17" x14ac:dyDescent="0.25">
      <c r="B19" s="9"/>
      <c r="C19" s="11"/>
      <c r="D19" s="8"/>
      <c r="E19" s="9"/>
      <c r="F19" s="9"/>
      <c r="G19" s="9"/>
      <c r="H19" s="9"/>
      <c r="I19" s="9"/>
      <c r="J19" s="9"/>
      <c r="K19" s="9"/>
      <c r="L19" s="9"/>
      <c r="M19" s="9"/>
      <c r="N19" s="9"/>
      <c r="O19" s="9"/>
      <c r="Q19" s="118"/>
    </row>
    <row r="20" spans="2:17" x14ac:dyDescent="0.25">
      <c r="B20" s="119" t="s">
        <v>158</v>
      </c>
      <c r="C20" s="11"/>
      <c r="D20" s="8"/>
      <c r="E20" s="9"/>
      <c r="F20" s="9"/>
      <c r="G20" s="9"/>
      <c r="H20" s="9"/>
      <c r="I20" s="9"/>
      <c r="J20" s="9"/>
      <c r="K20" s="9"/>
      <c r="L20" s="9"/>
      <c r="M20" s="9"/>
      <c r="N20" s="9"/>
      <c r="O20" s="9"/>
      <c r="Q20" s="118"/>
    </row>
    <row r="22" spans="2:17" x14ac:dyDescent="0.25">
      <c r="B22" s="18" t="s">
        <v>14</v>
      </c>
      <c r="C22" s="19"/>
      <c r="D22" s="19"/>
      <c r="E22" s="19"/>
      <c r="F22" s="19"/>
      <c r="G22" s="20"/>
      <c r="H22" s="21"/>
      <c r="I22" s="18" t="s">
        <v>15</v>
      </c>
      <c r="J22" s="22"/>
      <c r="K22" s="19"/>
      <c r="L22" s="19"/>
      <c r="M22" s="19"/>
      <c r="N22" s="19"/>
      <c r="O22" s="20"/>
    </row>
    <row r="23" spans="2:17" x14ac:dyDescent="0.25">
      <c r="B23" s="23" t="s">
        <v>16</v>
      </c>
      <c r="C23" s="219"/>
      <c r="D23" s="220"/>
      <c r="E23" s="220"/>
      <c r="F23" s="220"/>
      <c r="G23" s="221"/>
      <c r="H23" s="21"/>
      <c r="I23" s="23" t="s">
        <v>16</v>
      </c>
      <c r="J23" s="222"/>
      <c r="K23" s="223"/>
      <c r="L23" s="223"/>
      <c r="M23" s="223"/>
      <c r="N23" s="223"/>
      <c r="O23" s="224"/>
    </row>
    <row r="24" spans="2:17" x14ac:dyDescent="0.25">
      <c r="B24" s="24" t="s">
        <v>17</v>
      </c>
      <c r="C24" s="25"/>
      <c r="D24" s="26"/>
      <c r="E24" s="27" t="s">
        <v>18</v>
      </c>
      <c r="F24" s="25"/>
      <c r="G24" s="26"/>
      <c r="H24" s="28"/>
      <c r="I24" s="24" t="s">
        <v>17</v>
      </c>
      <c r="J24" s="29"/>
      <c r="K24" s="25"/>
      <c r="L24" s="26"/>
      <c r="M24" s="27" t="s">
        <v>18</v>
      </c>
      <c r="N24" s="25"/>
      <c r="O24" s="30"/>
    </row>
    <row r="25" spans="2:17" x14ac:dyDescent="0.25">
      <c r="B25" s="225"/>
      <c r="C25" s="226"/>
      <c r="D25" s="227"/>
      <c r="E25" s="228"/>
      <c r="F25" s="229"/>
      <c r="G25" s="230"/>
      <c r="H25" s="21"/>
      <c r="I25" s="225"/>
      <c r="J25" s="226"/>
      <c r="K25" s="226"/>
      <c r="L25" s="227"/>
      <c r="M25" s="231"/>
      <c r="N25" s="229"/>
      <c r="O25" s="230"/>
    </row>
    <row r="26" spans="2:17" x14ac:dyDescent="0.25">
      <c r="B26" s="27" t="s">
        <v>19</v>
      </c>
      <c r="C26" s="25"/>
      <c r="D26" s="25"/>
      <c r="E26" s="25"/>
      <c r="F26" s="25"/>
      <c r="G26" s="26"/>
      <c r="H26" s="31"/>
      <c r="I26" s="27" t="s">
        <v>19</v>
      </c>
      <c r="J26" s="25"/>
      <c r="K26" s="32"/>
      <c r="L26" s="32"/>
      <c r="M26" s="32"/>
      <c r="N26" s="32"/>
      <c r="O26" s="30"/>
    </row>
    <row r="27" spans="2:17" x14ac:dyDescent="0.25">
      <c r="B27" s="194"/>
      <c r="C27" s="195"/>
      <c r="D27" s="195"/>
      <c r="E27" s="195"/>
      <c r="F27" s="195"/>
      <c r="G27" s="196"/>
      <c r="I27" s="197"/>
      <c r="J27" s="195"/>
      <c r="K27" s="195"/>
      <c r="L27" s="195"/>
      <c r="M27" s="195"/>
      <c r="N27" s="195"/>
      <c r="O27" s="196"/>
    </row>
    <row r="28" spans="2:17" x14ac:dyDescent="0.25">
      <c r="B28" s="27" t="s">
        <v>20</v>
      </c>
      <c r="C28" s="25"/>
      <c r="D28" s="26"/>
      <c r="E28" s="27" t="s">
        <v>21</v>
      </c>
      <c r="F28" s="26"/>
      <c r="G28" s="33" t="s">
        <v>22</v>
      </c>
      <c r="H28" s="31"/>
      <c r="I28" s="27" t="s">
        <v>20</v>
      </c>
      <c r="J28" s="34"/>
      <c r="K28" s="34"/>
      <c r="L28" s="35"/>
      <c r="M28" s="27" t="s">
        <v>21</v>
      </c>
      <c r="N28" s="35"/>
      <c r="O28" s="33" t="s">
        <v>22</v>
      </c>
    </row>
    <row r="29" spans="2:17" x14ac:dyDescent="0.25">
      <c r="B29" s="194"/>
      <c r="C29" s="195"/>
      <c r="D29" s="196"/>
      <c r="E29" s="194"/>
      <c r="F29" s="211"/>
      <c r="G29" s="141"/>
      <c r="I29" s="197"/>
      <c r="J29" s="195"/>
      <c r="K29" s="195"/>
      <c r="L29" s="196"/>
      <c r="M29" s="197"/>
      <c r="N29" s="196"/>
      <c r="O29" s="141"/>
    </row>
    <row r="30" spans="2:17" x14ac:dyDescent="0.25">
      <c r="B30" s="27" t="s">
        <v>23</v>
      </c>
      <c r="C30" s="34"/>
      <c r="D30" s="34"/>
      <c r="E30" s="35"/>
      <c r="F30" s="27" t="s">
        <v>24</v>
      </c>
      <c r="G30" s="35"/>
      <c r="H30" s="31"/>
      <c r="I30" s="145" t="s">
        <v>23</v>
      </c>
      <c r="J30" s="146"/>
      <c r="K30" s="146"/>
      <c r="L30" s="146"/>
      <c r="M30" s="147"/>
      <c r="N30" s="145" t="s">
        <v>24</v>
      </c>
      <c r="O30" s="147"/>
    </row>
    <row r="31" spans="2:17" x14ac:dyDescent="0.25">
      <c r="B31" s="194"/>
      <c r="C31" s="195"/>
      <c r="D31" s="195"/>
      <c r="E31" s="196"/>
      <c r="F31" s="197"/>
      <c r="G31" s="196"/>
      <c r="I31" s="197"/>
      <c r="J31" s="195"/>
      <c r="K31" s="195"/>
      <c r="L31" s="195"/>
      <c r="M31" s="196"/>
      <c r="N31" s="197"/>
      <c r="O31" s="196"/>
    </row>
    <row r="32" spans="2:17" x14ac:dyDescent="0.25">
      <c r="B32" s="27" t="s">
        <v>25</v>
      </c>
      <c r="C32" s="34"/>
      <c r="D32" s="34"/>
      <c r="E32" s="34"/>
      <c r="F32" s="34"/>
      <c r="G32" s="35"/>
      <c r="H32" s="31"/>
      <c r="I32" s="27" t="s">
        <v>25</v>
      </c>
      <c r="J32" s="34"/>
      <c r="K32" s="34"/>
      <c r="L32" s="34"/>
      <c r="M32" s="34"/>
      <c r="N32" s="34"/>
      <c r="O32" s="35"/>
    </row>
    <row r="33" spans="2:15" x14ac:dyDescent="0.25">
      <c r="B33" s="194"/>
      <c r="C33" s="195"/>
      <c r="D33" s="195"/>
      <c r="E33" s="195"/>
      <c r="F33" s="195"/>
      <c r="G33" s="196"/>
      <c r="I33" s="194"/>
      <c r="J33" s="195"/>
      <c r="K33" s="195"/>
      <c r="L33" s="195"/>
      <c r="M33" s="195"/>
      <c r="N33" s="196"/>
      <c r="O33" s="143"/>
    </row>
    <row r="34" spans="2:15" x14ac:dyDescent="0.25">
      <c r="B34" s="27" t="s">
        <v>140</v>
      </c>
      <c r="C34" s="34"/>
      <c r="D34" s="35"/>
      <c r="E34" s="27" t="s">
        <v>26</v>
      </c>
      <c r="F34" s="34"/>
      <c r="G34" s="35"/>
      <c r="H34" s="31"/>
      <c r="I34" s="27" t="s">
        <v>140</v>
      </c>
      <c r="J34" s="34"/>
      <c r="K34" s="34"/>
      <c r="L34" s="35"/>
      <c r="M34" s="27" t="s">
        <v>26</v>
      </c>
      <c r="N34" s="34"/>
      <c r="O34" s="35"/>
    </row>
    <row r="35" spans="2:15" x14ac:dyDescent="0.25">
      <c r="B35" s="202"/>
      <c r="C35" s="203"/>
      <c r="D35" s="204"/>
      <c r="E35" s="205"/>
      <c r="F35" s="203"/>
      <c r="G35" s="204"/>
      <c r="I35" s="205"/>
      <c r="J35" s="203"/>
      <c r="K35" s="203"/>
      <c r="L35" s="204"/>
      <c r="M35" s="205"/>
      <c r="N35" s="203"/>
      <c r="O35" s="204"/>
    </row>
    <row r="36" spans="2:15" ht="18" customHeight="1" x14ac:dyDescent="0.25">
      <c r="B36" s="18" t="s">
        <v>115</v>
      </c>
      <c r="C36" s="36"/>
      <c r="D36" s="206"/>
      <c r="E36" s="207"/>
      <c r="F36" s="207"/>
      <c r="G36" s="208"/>
      <c r="I36" s="18" t="s">
        <v>116</v>
      </c>
      <c r="J36" s="36"/>
      <c r="K36" s="209"/>
      <c r="L36" s="209"/>
      <c r="M36" s="209"/>
      <c r="N36" s="209"/>
      <c r="O36" s="210"/>
    </row>
    <row r="38" spans="2:15" x14ac:dyDescent="0.25">
      <c r="B38" s="260" t="s">
        <v>159</v>
      </c>
      <c r="C38" s="261"/>
      <c r="D38" s="261"/>
      <c r="E38" s="261"/>
      <c r="F38" s="261"/>
      <c r="G38" s="261"/>
      <c r="H38" s="261"/>
      <c r="I38" s="261"/>
      <c r="J38" s="261"/>
      <c r="K38" s="261"/>
      <c r="L38" s="261"/>
      <c r="M38" s="261"/>
      <c r="N38" s="261"/>
      <c r="O38" s="261"/>
    </row>
    <row r="39" spans="2:15" x14ac:dyDescent="0.25">
      <c r="B39" s="261" t="s">
        <v>74</v>
      </c>
      <c r="C39" s="261"/>
      <c r="D39" s="261"/>
      <c r="E39" s="261"/>
      <c r="F39" s="261"/>
      <c r="G39" s="261"/>
      <c r="H39" s="261"/>
      <c r="I39" s="261"/>
      <c r="J39" s="261"/>
      <c r="K39" s="261"/>
      <c r="L39" s="261"/>
      <c r="M39" s="261"/>
      <c r="N39" s="261"/>
      <c r="O39" s="261"/>
    </row>
    <row r="41" spans="2:15" x14ac:dyDescent="0.25">
      <c r="B41" s="57" t="s">
        <v>143</v>
      </c>
      <c r="C41" s="58"/>
      <c r="D41" s="58"/>
      <c r="E41" s="58"/>
      <c r="F41" s="58"/>
      <c r="G41" s="58"/>
      <c r="H41" s="58"/>
      <c r="I41" s="58"/>
      <c r="J41" s="58"/>
      <c r="K41" s="58"/>
      <c r="L41" s="58"/>
      <c r="M41" s="58"/>
      <c r="N41" s="59"/>
    </row>
    <row r="42" spans="2:15" x14ac:dyDescent="0.25">
      <c r="B42" s="253" t="s">
        <v>75</v>
      </c>
      <c r="C42" s="254"/>
      <c r="D42" s="253" t="s">
        <v>76</v>
      </c>
      <c r="E42" s="262"/>
      <c r="F42" s="254"/>
      <c r="G42" s="253" t="s">
        <v>77</v>
      </c>
      <c r="H42" s="262"/>
      <c r="I42" s="254"/>
      <c r="J42" s="253" t="s">
        <v>78</v>
      </c>
      <c r="K42" s="254"/>
      <c r="L42" s="253" t="s">
        <v>79</v>
      </c>
      <c r="M42" s="262"/>
      <c r="N42" s="254"/>
    </row>
    <row r="43" spans="2:15" x14ac:dyDescent="0.25">
      <c r="B43" s="212"/>
      <c r="C43" s="213"/>
      <c r="D43" s="214"/>
      <c r="E43" s="215"/>
      <c r="F43" s="216"/>
      <c r="G43" s="214"/>
      <c r="H43" s="215"/>
      <c r="I43" s="216"/>
      <c r="J43" s="97"/>
      <c r="K43" s="98"/>
      <c r="L43" s="188"/>
      <c r="M43" s="259"/>
      <c r="N43" s="255"/>
    </row>
    <row r="44" spans="2:15" x14ac:dyDescent="0.25">
      <c r="B44" s="212"/>
      <c r="C44" s="213"/>
      <c r="D44" s="214"/>
      <c r="E44" s="215"/>
      <c r="F44" s="216"/>
      <c r="G44" s="214"/>
      <c r="H44" s="215"/>
      <c r="I44" s="216"/>
      <c r="J44" s="97"/>
      <c r="K44" s="98"/>
      <c r="L44" s="188"/>
      <c r="M44" s="259"/>
      <c r="N44" s="255"/>
    </row>
    <row r="45" spans="2:15" x14ac:dyDescent="0.25">
      <c r="B45" s="212"/>
      <c r="C45" s="213"/>
      <c r="D45" s="214"/>
      <c r="E45" s="215"/>
      <c r="F45" s="216"/>
      <c r="G45" s="214"/>
      <c r="H45" s="215"/>
      <c r="I45" s="216"/>
      <c r="J45" s="97"/>
      <c r="K45" s="98"/>
      <c r="L45" s="188"/>
      <c r="M45" s="259"/>
      <c r="N45" s="255"/>
    </row>
    <row r="46" spans="2:15" x14ac:dyDescent="0.25">
      <c r="B46" s="212"/>
      <c r="C46" s="213"/>
      <c r="D46" s="214"/>
      <c r="E46" s="215"/>
      <c r="F46" s="216"/>
      <c r="G46" s="214"/>
      <c r="H46" s="215"/>
      <c r="I46" s="216"/>
      <c r="J46" s="97"/>
      <c r="K46" s="98"/>
      <c r="L46" s="188"/>
      <c r="M46" s="259"/>
      <c r="N46" s="255"/>
    </row>
    <row r="47" spans="2:15" x14ac:dyDescent="0.25">
      <c r="B47" s="212"/>
      <c r="C47" s="213"/>
      <c r="D47" s="214"/>
      <c r="E47" s="215"/>
      <c r="F47" s="216"/>
      <c r="G47" s="214"/>
      <c r="H47" s="215"/>
      <c r="I47" s="216"/>
      <c r="J47" s="97"/>
      <c r="K47" s="98"/>
      <c r="L47" s="188"/>
      <c r="M47" s="259"/>
      <c r="N47" s="255"/>
    </row>
    <row r="48" spans="2:15" x14ac:dyDescent="0.25">
      <c r="B48" s="212"/>
      <c r="C48" s="213"/>
      <c r="D48" s="214"/>
      <c r="E48" s="215"/>
      <c r="F48" s="216"/>
      <c r="G48" s="214"/>
      <c r="H48" s="215"/>
      <c r="I48" s="216"/>
      <c r="J48" s="97"/>
      <c r="K48" s="98"/>
      <c r="L48" s="188"/>
      <c r="M48" s="259"/>
      <c r="N48" s="255"/>
    </row>
    <row r="49" spans="2:15" x14ac:dyDescent="0.25">
      <c r="C49" s="99"/>
      <c r="E49" s="99"/>
      <c r="F49" s="99"/>
      <c r="H49" s="99"/>
      <c r="I49" s="99"/>
      <c r="J49" s="94" t="s">
        <v>80</v>
      </c>
      <c r="K49" s="19"/>
      <c r="L49" s="267">
        <f>SUM(L43:N48)</f>
        <v>0</v>
      </c>
      <c r="M49" s="267"/>
      <c r="N49" s="268"/>
    </row>
    <row r="50" spans="2:15" x14ac:dyDescent="0.25">
      <c r="C50" s="99"/>
      <c r="E50" s="99"/>
      <c r="F50" s="99"/>
      <c r="H50" s="99"/>
      <c r="I50" s="99"/>
    </row>
    <row r="51" spans="2:15" x14ac:dyDescent="0.25">
      <c r="B51" s="57" t="s">
        <v>150</v>
      </c>
      <c r="C51" s="100"/>
      <c r="D51" s="58"/>
      <c r="E51" s="100"/>
      <c r="F51" s="100"/>
      <c r="G51" s="58"/>
      <c r="H51" s="100"/>
      <c r="I51" s="100"/>
      <c r="J51" s="58"/>
      <c r="K51" s="58"/>
      <c r="L51" s="58"/>
      <c r="M51" s="58"/>
      <c r="N51" s="58"/>
      <c r="O51" s="59"/>
    </row>
    <row r="52" spans="2:15" x14ac:dyDescent="0.25">
      <c r="B52" s="253" t="s">
        <v>81</v>
      </c>
      <c r="C52" s="254"/>
      <c r="D52" s="253" t="s">
        <v>82</v>
      </c>
      <c r="E52" s="262"/>
      <c r="F52" s="254"/>
      <c r="G52" s="253" t="s">
        <v>83</v>
      </c>
      <c r="H52" s="262"/>
      <c r="I52" s="254"/>
      <c r="J52" s="253" t="s">
        <v>84</v>
      </c>
      <c r="K52" s="254"/>
      <c r="L52" s="70" t="s">
        <v>85</v>
      </c>
      <c r="M52" s="20"/>
      <c r="N52" s="70" t="s">
        <v>86</v>
      </c>
      <c r="O52" s="20"/>
    </row>
    <row r="53" spans="2:15" x14ac:dyDescent="0.25">
      <c r="B53" s="263"/>
      <c r="C53" s="264"/>
      <c r="D53" s="186"/>
      <c r="E53" s="217"/>
      <c r="F53" s="187"/>
      <c r="G53" s="256"/>
      <c r="H53" s="223"/>
      <c r="I53" s="224"/>
      <c r="J53" s="97"/>
      <c r="K53" s="98"/>
      <c r="L53" s="265"/>
      <c r="M53" s="266"/>
      <c r="N53" s="188"/>
      <c r="O53" s="255"/>
    </row>
    <row r="54" spans="2:15" x14ac:dyDescent="0.25">
      <c r="B54" s="263"/>
      <c r="C54" s="264"/>
      <c r="D54" s="186"/>
      <c r="E54" s="217"/>
      <c r="F54" s="187"/>
      <c r="G54" s="256"/>
      <c r="H54" s="223"/>
      <c r="I54" s="224"/>
      <c r="J54" s="97"/>
      <c r="K54" s="98"/>
      <c r="L54" s="265"/>
      <c r="M54" s="266"/>
      <c r="N54" s="188"/>
      <c r="O54" s="255"/>
    </row>
    <row r="55" spans="2:15" x14ac:dyDescent="0.25">
      <c r="B55" s="263"/>
      <c r="C55" s="264"/>
      <c r="D55" s="186"/>
      <c r="E55" s="217"/>
      <c r="F55" s="187"/>
      <c r="G55" s="256"/>
      <c r="H55" s="223"/>
      <c r="I55" s="224"/>
      <c r="J55" s="97"/>
      <c r="K55" s="98"/>
      <c r="L55" s="265"/>
      <c r="M55" s="266"/>
      <c r="N55" s="188"/>
      <c r="O55" s="255"/>
    </row>
    <row r="56" spans="2:15" x14ac:dyDescent="0.25">
      <c r="B56" s="263"/>
      <c r="C56" s="264"/>
      <c r="D56" s="186"/>
      <c r="E56" s="217"/>
      <c r="F56" s="187"/>
      <c r="G56" s="256"/>
      <c r="H56" s="223"/>
      <c r="I56" s="224"/>
      <c r="J56" s="97"/>
      <c r="K56" s="98"/>
      <c r="L56" s="265"/>
      <c r="M56" s="266"/>
      <c r="N56" s="188"/>
      <c r="O56" s="255"/>
    </row>
    <row r="57" spans="2:15" x14ac:dyDescent="0.25">
      <c r="B57" s="263"/>
      <c r="C57" s="264"/>
      <c r="D57" s="186"/>
      <c r="E57" s="217"/>
      <c r="F57" s="187"/>
      <c r="G57" s="256"/>
      <c r="H57" s="223"/>
      <c r="I57" s="224"/>
      <c r="J57" s="97"/>
      <c r="K57" s="98"/>
      <c r="L57" s="265"/>
      <c r="M57" s="266"/>
      <c r="N57" s="188"/>
      <c r="O57" s="255"/>
    </row>
    <row r="58" spans="2:15" x14ac:dyDescent="0.25">
      <c r="C58" s="99"/>
      <c r="E58" s="99"/>
      <c r="F58" s="99"/>
      <c r="H58" s="99"/>
      <c r="I58" s="99"/>
      <c r="M58" s="94" t="s">
        <v>80</v>
      </c>
      <c r="N58" s="271">
        <f>SUM(N53:O57)</f>
        <v>0</v>
      </c>
      <c r="O58" s="272"/>
    </row>
    <row r="59" spans="2:15" x14ac:dyDescent="0.25">
      <c r="C59" s="99"/>
      <c r="E59" s="99"/>
      <c r="F59" s="99"/>
      <c r="H59" s="99"/>
      <c r="I59" s="99"/>
    </row>
    <row r="60" spans="2:15" x14ac:dyDescent="0.25">
      <c r="B60" s="57" t="s">
        <v>87</v>
      </c>
      <c r="C60" s="100"/>
      <c r="D60" s="58"/>
      <c r="E60" s="100"/>
      <c r="F60" s="100"/>
      <c r="G60" s="58"/>
      <c r="H60" s="100"/>
      <c r="I60" s="100"/>
      <c r="J60" s="65"/>
      <c r="K60" s="65"/>
      <c r="L60" s="65"/>
      <c r="M60" s="65"/>
      <c r="N60" s="65"/>
      <c r="O60" s="66"/>
    </row>
    <row r="61" spans="2:15" x14ac:dyDescent="0.25">
      <c r="B61" s="253" t="s">
        <v>88</v>
      </c>
      <c r="C61" s="254"/>
      <c r="D61" s="253" t="s">
        <v>89</v>
      </c>
      <c r="E61" s="275"/>
      <c r="F61" s="253" t="s">
        <v>90</v>
      </c>
      <c r="G61" s="254"/>
      <c r="H61" s="273" t="s">
        <v>144</v>
      </c>
      <c r="I61" s="274"/>
      <c r="J61" s="253" t="s">
        <v>91</v>
      </c>
      <c r="K61" s="254"/>
      <c r="L61" s="253" t="s">
        <v>92</v>
      </c>
      <c r="M61" s="254"/>
      <c r="N61" s="253" t="s">
        <v>113</v>
      </c>
      <c r="O61" s="254"/>
    </row>
    <row r="62" spans="2:15" x14ac:dyDescent="0.25">
      <c r="B62" s="186"/>
      <c r="C62" s="187"/>
      <c r="D62" s="190"/>
      <c r="E62" s="191"/>
      <c r="F62" s="190"/>
      <c r="G62" s="191"/>
      <c r="H62" s="192"/>
      <c r="I62" s="193"/>
      <c r="J62" s="188"/>
      <c r="K62" s="189"/>
      <c r="L62" s="269"/>
      <c r="M62" s="270"/>
      <c r="N62" s="188"/>
      <c r="O62" s="255"/>
    </row>
    <row r="63" spans="2:15" x14ac:dyDescent="0.25">
      <c r="B63" s="186"/>
      <c r="C63" s="187"/>
      <c r="D63" s="190"/>
      <c r="E63" s="191"/>
      <c r="F63" s="190"/>
      <c r="G63" s="191"/>
      <c r="H63" s="192"/>
      <c r="I63" s="193"/>
      <c r="J63" s="188"/>
      <c r="K63" s="189"/>
      <c r="L63" s="285"/>
      <c r="M63" s="270"/>
      <c r="N63" s="188"/>
      <c r="O63" s="255"/>
    </row>
    <row r="64" spans="2:15" x14ac:dyDescent="0.25">
      <c r="B64" s="186"/>
      <c r="C64" s="187"/>
      <c r="D64" s="190"/>
      <c r="E64" s="191"/>
      <c r="F64" s="190"/>
      <c r="G64" s="191"/>
      <c r="H64" s="192"/>
      <c r="I64" s="193"/>
      <c r="J64" s="188"/>
      <c r="K64" s="189"/>
      <c r="L64" s="269"/>
      <c r="M64" s="270"/>
      <c r="N64" s="188"/>
      <c r="O64" s="255"/>
    </row>
    <row r="65" spans="1:15" x14ac:dyDescent="0.25">
      <c r="B65" s="186"/>
      <c r="C65" s="187"/>
      <c r="D65" s="190"/>
      <c r="E65" s="191"/>
      <c r="F65" s="190"/>
      <c r="G65" s="191"/>
      <c r="H65" s="192"/>
      <c r="I65" s="193"/>
      <c r="J65" s="188"/>
      <c r="K65" s="189"/>
      <c r="L65" s="269"/>
      <c r="M65" s="270"/>
      <c r="N65" s="188"/>
      <c r="O65" s="255"/>
    </row>
    <row r="66" spans="1:15" x14ac:dyDescent="0.25">
      <c r="B66" s="186"/>
      <c r="C66" s="187"/>
      <c r="D66" s="190"/>
      <c r="E66" s="191"/>
      <c r="F66" s="190"/>
      <c r="G66" s="191"/>
      <c r="H66" s="192"/>
      <c r="I66" s="193"/>
      <c r="J66" s="188"/>
      <c r="K66" s="189"/>
      <c r="L66" s="269"/>
      <c r="M66" s="270"/>
      <c r="N66" s="188"/>
      <c r="O66" s="255"/>
    </row>
    <row r="67" spans="1:15" x14ac:dyDescent="0.25">
      <c r="C67" s="99"/>
      <c r="F67" s="99"/>
      <c r="H67" s="99"/>
      <c r="M67" s="94" t="s">
        <v>80</v>
      </c>
      <c r="N67" s="251">
        <f>SUM(N62:O66)</f>
        <v>0</v>
      </c>
      <c r="O67" s="252"/>
    </row>
    <row r="68" spans="1:15" x14ac:dyDescent="0.25">
      <c r="C68" s="99"/>
      <c r="F68" s="99"/>
      <c r="H68" s="99"/>
      <c r="M68" s="110"/>
      <c r="N68" s="148"/>
      <c r="O68" s="148"/>
    </row>
    <row r="69" spans="1:15" x14ac:dyDescent="0.25">
      <c r="C69" s="99"/>
      <c r="F69" s="99"/>
      <c r="H69" s="99"/>
      <c r="M69" s="110"/>
      <c r="N69" s="148"/>
      <c r="O69" s="148"/>
    </row>
    <row r="70" spans="1:15" x14ac:dyDescent="0.25">
      <c r="C70" s="99"/>
      <c r="F70" s="99"/>
      <c r="H70" s="99"/>
      <c r="M70" s="110"/>
      <c r="N70" s="148"/>
      <c r="O70" s="148"/>
    </row>
    <row r="71" spans="1:15" x14ac:dyDescent="0.25">
      <c r="C71" s="99"/>
      <c r="F71" s="99"/>
      <c r="H71" s="99"/>
      <c r="M71" s="110"/>
      <c r="N71" s="148"/>
      <c r="O71" s="148"/>
    </row>
    <row r="72" spans="1:15" x14ac:dyDescent="0.25">
      <c r="C72" s="99"/>
      <c r="F72" s="99"/>
      <c r="H72" s="99"/>
      <c r="M72" s="110"/>
      <c r="N72" s="148"/>
      <c r="O72" s="148"/>
    </row>
    <row r="73" spans="1:15" x14ac:dyDescent="0.25">
      <c r="C73" s="99"/>
      <c r="F73" s="99"/>
      <c r="H73" s="99"/>
    </row>
    <row r="74" spans="1:15" x14ac:dyDescent="0.25">
      <c r="B74" s="57" t="s">
        <v>93</v>
      </c>
      <c r="C74" s="100"/>
      <c r="D74" s="58"/>
      <c r="E74" s="58"/>
      <c r="F74" s="100"/>
      <c r="G74" s="58"/>
      <c r="H74" s="100"/>
      <c r="I74" s="58"/>
      <c r="J74" s="58"/>
      <c r="K74" s="58"/>
      <c r="L74" s="58"/>
      <c r="M74" s="58"/>
      <c r="N74" s="58"/>
      <c r="O74" s="59"/>
    </row>
    <row r="75" spans="1:15" ht="30" x14ac:dyDescent="0.25">
      <c r="B75" s="277" t="s">
        <v>94</v>
      </c>
      <c r="C75" s="278"/>
      <c r="D75" s="279"/>
      <c r="E75" s="299" t="s">
        <v>110</v>
      </c>
      <c r="F75" s="300"/>
      <c r="G75" s="127" t="s">
        <v>147</v>
      </c>
      <c r="H75" s="126" t="s">
        <v>136</v>
      </c>
      <c r="I75" s="128" t="s">
        <v>95</v>
      </c>
      <c r="J75" s="295" t="s">
        <v>141</v>
      </c>
      <c r="K75" s="296"/>
      <c r="L75" s="125" t="s">
        <v>137</v>
      </c>
      <c r="M75" s="128" t="s">
        <v>138</v>
      </c>
      <c r="N75" s="277" t="s">
        <v>139</v>
      </c>
      <c r="O75" s="279"/>
    </row>
    <row r="76" spans="1:15" x14ac:dyDescent="0.25">
      <c r="A76" s="1">
        <v>1</v>
      </c>
      <c r="B76" s="160"/>
      <c r="C76" s="161"/>
      <c r="D76" s="162"/>
      <c r="E76" s="166"/>
      <c r="F76" s="162"/>
      <c r="G76" s="167"/>
      <c r="H76" s="169"/>
      <c r="I76" s="167"/>
      <c r="J76" s="171"/>
      <c r="K76" s="172"/>
      <c r="L76" s="182"/>
      <c r="M76" s="184"/>
      <c r="N76" s="179"/>
      <c r="O76" s="180"/>
    </row>
    <row r="77" spans="1:15" x14ac:dyDescent="0.25">
      <c r="B77" s="163"/>
      <c r="C77" s="164"/>
      <c r="D77" s="165"/>
      <c r="E77" s="163"/>
      <c r="F77" s="165"/>
      <c r="G77" s="181"/>
      <c r="H77" s="170"/>
      <c r="I77" s="168"/>
      <c r="J77" s="173"/>
      <c r="K77" s="174"/>
      <c r="L77" s="183"/>
      <c r="M77" s="185"/>
      <c r="N77" s="163"/>
      <c r="O77" s="165"/>
    </row>
    <row r="78" spans="1:15" x14ac:dyDescent="0.25">
      <c r="A78" s="1">
        <v>2</v>
      </c>
      <c r="B78" s="160"/>
      <c r="C78" s="161"/>
      <c r="D78" s="162"/>
      <c r="E78" s="166"/>
      <c r="F78" s="162"/>
      <c r="G78" s="167"/>
      <c r="H78" s="169"/>
      <c r="I78" s="167"/>
      <c r="J78" s="171"/>
      <c r="K78" s="172"/>
      <c r="L78" s="182"/>
      <c r="M78" s="184"/>
      <c r="N78" s="179"/>
      <c r="O78" s="180"/>
    </row>
    <row r="79" spans="1:15" x14ac:dyDescent="0.25">
      <c r="B79" s="163"/>
      <c r="C79" s="164"/>
      <c r="D79" s="165"/>
      <c r="E79" s="163"/>
      <c r="F79" s="165"/>
      <c r="G79" s="181"/>
      <c r="H79" s="170"/>
      <c r="I79" s="168"/>
      <c r="J79" s="173"/>
      <c r="K79" s="174"/>
      <c r="L79" s="183"/>
      <c r="M79" s="185"/>
      <c r="N79" s="163"/>
      <c r="O79" s="165"/>
    </row>
    <row r="80" spans="1:15" x14ac:dyDescent="0.25">
      <c r="A80" s="1">
        <v>3</v>
      </c>
      <c r="B80" s="160"/>
      <c r="C80" s="161"/>
      <c r="D80" s="162"/>
      <c r="E80" s="166"/>
      <c r="F80" s="162"/>
      <c r="G80" s="167"/>
      <c r="H80" s="169"/>
      <c r="I80" s="167"/>
      <c r="J80" s="171"/>
      <c r="K80" s="172"/>
      <c r="L80" s="182"/>
      <c r="M80" s="184"/>
      <c r="N80" s="179"/>
      <c r="O80" s="180"/>
    </row>
    <row r="81" spans="1:15" x14ac:dyDescent="0.25">
      <c r="B81" s="163"/>
      <c r="C81" s="164"/>
      <c r="D81" s="165"/>
      <c r="E81" s="163"/>
      <c r="F81" s="165"/>
      <c r="G81" s="181"/>
      <c r="H81" s="170"/>
      <c r="I81" s="168"/>
      <c r="J81" s="173"/>
      <c r="K81" s="174"/>
      <c r="L81" s="183"/>
      <c r="M81" s="185"/>
      <c r="N81" s="163"/>
      <c r="O81" s="165"/>
    </row>
    <row r="82" spans="1:15" x14ac:dyDescent="0.25">
      <c r="A82" s="1">
        <v>4</v>
      </c>
      <c r="B82" s="160"/>
      <c r="C82" s="161"/>
      <c r="D82" s="162"/>
      <c r="E82" s="166"/>
      <c r="F82" s="162"/>
      <c r="G82" s="167"/>
      <c r="H82" s="169"/>
      <c r="I82" s="167"/>
      <c r="J82" s="171"/>
      <c r="K82" s="172"/>
      <c r="L82" s="182"/>
      <c r="M82" s="184"/>
      <c r="N82" s="179"/>
      <c r="O82" s="180"/>
    </row>
    <row r="83" spans="1:15" x14ac:dyDescent="0.25">
      <c r="B83" s="163"/>
      <c r="C83" s="164"/>
      <c r="D83" s="165"/>
      <c r="E83" s="163"/>
      <c r="F83" s="165"/>
      <c r="G83" s="181"/>
      <c r="H83" s="170"/>
      <c r="I83" s="168"/>
      <c r="J83" s="173"/>
      <c r="K83" s="174"/>
      <c r="L83" s="183"/>
      <c r="M83" s="185"/>
      <c r="N83" s="163"/>
      <c r="O83" s="165"/>
    </row>
    <row r="84" spans="1:15" x14ac:dyDescent="0.25">
      <c r="C84" s="99"/>
      <c r="F84" s="99"/>
      <c r="H84" s="159" t="s">
        <v>97</v>
      </c>
      <c r="I84" s="132">
        <f>SUM(I76:I83)</f>
        <v>0</v>
      </c>
      <c r="J84" s="301">
        <f>SUM(J76:K83)</f>
        <v>0</v>
      </c>
      <c r="K84" s="301"/>
    </row>
    <row r="85" spans="1:15" x14ac:dyDescent="0.25">
      <c r="C85" s="99"/>
      <c r="F85" s="99"/>
      <c r="H85" s="110"/>
      <c r="I85" s="156"/>
      <c r="J85" s="111"/>
      <c r="K85" s="111"/>
    </row>
    <row r="86" spans="1:15" x14ac:dyDescent="0.25">
      <c r="C86" s="99"/>
      <c r="F86" s="99"/>
      <c r="H86" s="110"/>
      <c r="I86" s="156"/>
      <c r="J86" s="111"/>
      <c r="K86" s="111"/>
    </row>
    <row r="87" spans="1:15" x14ac:dyDescent="0.25">
      <c r="C87" s="99"/>
      <c r="F87" s="99"/>
      <c r="H87" s="138"/>
      <c r="I87" s="158"/>
      <c r="J87" s="139"/>
      <c r="K87" s="139"/>
    </row>
    <row r="88" spans="1:15" x14ac:dyDescent="0.25">
      <c r="B88" s="57" t="s">
        <v>145</v>
      </c>
      <c r="C88" s="100"/>
      <c r="D88" s="58"/>
      <c r="E88" s="58"/>
      <c r="F88" s="100"/>
      <c r="G88" s="58"/>
      <c r="H88" s="100"/>
      <c r="I88" s="58"/>
      <c r="J88" s="58"/>
      <c r="K88" s="58"/>
      <c r="L88" s="58"/>
      <c r="M88" s="58"/>
      <c r="N88" s="58"/>
      <c r="O88" s="59"/>
    </row>
    <row r="89" spans="1:15" ht="30" x14ac:dyDescent="0.25">
      <c r="B89" s="277" t="s">
        <v>94</v>
      </c>
      <c r="C89" s="278"/>
      <c r="D89" s="279"/>
      <c r="E89" s="299" t="s">
        <v>110</v>
      </c>
      <c r="F89" s="300"/>
      <c r="G89" s="127" t="s">
        <v>147</v>
      </c>
      <c r="H89" s="126" t="s">
        <v>136</v>
      </c>
      <c r="I89" s="128" t="s">
        <v>95</v>
      </c>
      <c r="J89" s="295" t="s">
        <v>141</v>
      </c>
      <c r="K89" s="296"/>
      <c r="L89" s="125" t="s">
        <v>137</v>
      </c>
      <c r="M89" s="128" t="s">
        <v>138</v>
      </c>
      <c r="N89" s="277" t="s">
        <v>139</v>
      </c>
      <c r="O89" s="279"/>
    </row>
    <row r="90" spans="1:15" x14ac:dyDescent="0.25">
      <c r="A90" s="1">
        <v>1</v>
      </c>
      <c r="B90" s="160"/>
      <c r="C90" s="161"/>
      <c r="D90" s="162"/>
      <c r="E90" s="166"/>
      <c r="F90" s="162"/>
      <c r="G90" s="167"/>
      <c r="H90" s="169"/>
      <c r="I90" s="167"/>
      <c r="J90" s="171"/>
      <c r="K90" s="172"/>
      <c r="L90" s="182"/>
      <c r="M90" s="184"/>
      <c r="N90" s="179"/>
      <c r="O90" s="180"/>
    </row>
    <row r="91" spans="1:15" x14ac:dyDescent="0.25">
      <c r="B91" s="163"/>
      <c r="C91" s="164"/>
      <c r="D91" s="165"/>
      <c r="E91" s="163"/>
      <c r="F91" s="165"/>
      <c r="G91" s="181"/>
      <c r="H91" s="170"/>
      <c r="I91" s="168"/>
      <c r="J91" s="173"/>
      <c r="K91" s="174"/>
      <c r="L91" s="183"/>
      <c r="M91" s="185"/>
      <c r="N91" s="163"/>
      <c r="O91" s="165"/>
    </row>
    <row r="92" spans="1:15" x14ac:dyDescent="0.25">
      <c r="A92" s="1">
        <v>2</v>
      </c>
      <c r="B92" s="160"/>
      <c r="C92" s="161"/>
      <c r="D92" s="162"/>
      <c r="E92" s="166"/>
      <c r="F92" s="162"/>
      <c r="G92" s="167"/>
      <c r="H92" s="169"/>
      <c r="I92" s="167"/>
      <c r="J92" s="171"/>
      <c r="K92" s="172"/>
      <c r="L92" s="182"/>
      <c r="M92" s="184"/>
      <c r="N92" s="179"/>
      <c r="O92" s="180"/>
    </row>
    <row r="93" spans="1:15" x14ac:dyDescent="0.25">
      <c r="B93" s="163"/>
      <c r="C93" s="164"/>
      <c r="D93" s="165"/>
      <c r="E93" s="163"/>
      <c r="F93" s="165"/>
      <c r="G93" s="181"/>
      <c r="H93" s="170"/>
      <c r="I93" s="168"/>
      <c r="J93" s="173"/>
      <c r="K93" s="174"/>
      <c r="L93" s="183"/>
      <c r="M93" s="185"/>
      <c r="N93" s="163"/>
      <c r="O93" s="165"/>
    </row>
    <row r="94" spans="1:15" x14ac:dyDescent="0.25">
      <c r="A94" s="1">
        <v>3</v>
      </c>
      <c r="B94" s="160"/>
      <c r="C94" s="161"/>
      <c r="D94" s="162"/>
      <c r="E94" s="166"/>
      <c r="F94" s="162"/>
      <c r="G94" s="167"/>
      <c r="H94" s="169"/>
      <c r="I94" s="167"/>
      <c r="J94" s="171"/>
      <c r="K94" s="172"/>
      <c r="L94" s="182"/>
      <c r="M94" s="184"/>
      <c r="N94" s="179"/>
      <c r="O94" s="180"/>
    </row>
    <row r="95" spans="1:15" x14ac:dyDescent="0.25">
      <c r="B95" s="163"/>
      <c r="C95" s="164"/>
      <c r="D95" s="165"/>
      <c r="E95" s="163"/>
      <c r="F95" s="165"/>
      <c r="G95" s="181"/>
      <c r="H95" s="170"/>
      <c r="I95" s="168"/>
      <c r="J95" s="173"/>
      <c r="K95" s="174"/>
      <c r="L95" s="183"/>
      <c r="M95" s="185"/>
      <c r="N95" s="163"/>
      <c r="O95" s="165"/>
    </row>
    <row r="96" spans="1:15" x14ac:dyDescent="0.25">
      <c r="A96" s="1">
        <v>4</v>
      </c>
      <c r="B96" s="160"/>
      <c r="C96" s="161"/>
      <c r="D96" s="162"/>
      <c r="E96" s="166"/>
      <c r="F96" s="162"/>
      <c r="G96" s="167"/>
      <c r="H96" s="169"/>
      <c r="I96" s="167"/>
      <c r="J96" s="171"/>
      <c r="K96" s="172"/>
      <c r="L96" s="182"/>
      <c r="M96" s="184"/>
      <c r="N96" s="179"/>
      <c r="O96" s="180"/>
    </row>
    <row r="97" spans="1:15" x14ac:dyDescent="0.25">
      <c r="B97" s="163"/>
      <c r="C97" s="164"/>
      <c r="D97" s="165"/>
      <c r="E97" s="163"/>
      <c r="F97" s="165"/>
      <c r="G97" s="181"/>
      <c r="H97" s="170"/>
      <c r="I97" s="168"/>
      <c r="J97" s="173"/>
      <c r="K97" s="174"/>
      <c r="L97" s="183"/>
      <c r="M97" s="185"/>
      <c r="N97" s="163"/>
      <c r="O97" s="165"/>
    </row>
    <row r="98" spans="1:15" x14ac:dyDescent="0.25">
      <c r="A98" s="1">
        <v>5</v>
      </c>
      <c r="B98" s="160"/>
      <c r="C98" s="161"/>
      <c r="D98" s="162"/>
      <c r="E98" s="166"/>
      <c r="F98" s="162"/>
      <c r="G98" s="167"/>
      <c r="H98" s="169"/>
      <c r="I98" s="167"/>
      <c r="J98" s="171"/>
      <c r="K98" s="172"/>
      <c r="L98" s="182"/>
      <c r="M98" s="184"/>
      <c r="N98" s="179"/>
      <c r="O98" s="180"/>
    </row>
    <row r="99" spans="1:15" x14ac:dyDescent="0.25">
      <c r="B99" s="163"/>
      <c r="C99" s="164"/>
      <c r="D99" s="165"/>
      <c r="E99" s="163"/>
      <c r="F99" s="165"/>
      <c r="G99" s="181"/>
      <c r="H99" s="170"/>
      <c r="I99" s="168"/>
      <c r="J99" s="173"/>
      <c r="K99" s="174"/>
      <c r="L99" s="183"/>
      <c r="M99" s="185"/>
      <c r="N99" s="163"/>
      <c r="O99" s="165"/>
    </row>
    <row r="100" spans="1:15" x14ac:dyDescent="0.25">
      <c r="A100" s="1">
        <v>6</v>
      </c>
      <c r="B100" s="160"/>
      <c r="C100" s="161"/>
      <c r="D100" s="162"/>
      <c r="E100" s="166"/>
      <c r="F100" s="162"/>
      <c r="G100" s="167"/>
      <c r="H100" s="169"/>
      <c r="I100" s="167"/>
      <c r="J100" s="171"/>
      <c r="K100" s="172"/>
      <c r="L100" s="182"/>
      <c r="M100" s="184"/>
      <c r="N100" s="179"/>
      <c r="O100" s="180"/>
    </row>
    <row r="101" spans="1:15" x14ac:dyDescent="0.25">
      <c r="B101" s="163"/>
      <c r="C101" s="164"/>
      <c r="D101" s="165"/>
      <c r="E101" s="163"/>
      <c r="F101" s="165"/>
      <c r="G101" s="181"/>
      <c r="H101" s="170"/>
      <c r="I101" s="168"/>
      <c r="J101" s="173"/>
      <c r="K101" s="174"/>
      <c r="L101" s="183"/>
      <c r="M101" s="185"/>
      <c r="N101" s="163"/>
      <c r="O101" s="165"/>
    </row>
    <row r="102" spans="1:15" x14ac:dyDescent="0.25">
      <c r="A102" s="1">
        <v>7</v>
      </c>
      <c r="B102" s="160"/>
      <c r="C102" s="161"/>
      <c r="D102" s="162"/>
      <c r="E102" s="166"/>
      <c r="F102" s="162"/>
      <c r="G102" s="167"/>
      <c r="H102" s="169"/>
      <c r="I102" s="167"/>
      <c r="J102" s="171"/>
      <c r="K102" s="172"/>
      <c r="L102" s="182"/>
      <c r="M102" s="184"/>
      <c r="N102" s="179"/>
      <c r="O102" s="180"/>
    </row>
    <row r="103" spans="1:15" x14ac:dyDescent="0.25">
      <c r="B103" s="163"/>
      <c r="C103" s="164"/>
      <c r="D103" s="165"/>
      <c r="E103" s="163"/>
      <c r="F103" s="165"/>
      <c r="G103" s="181"/>
      <c r="H103" s="170"/>
      <c r="I103" s="168"/>
      <c r="J103" s="173"/>
      <c r="K103" s="174"/>
      <c r="L103" s="183"/>
      <c r="M103" s="185"/>
      <c r="N103" s="163"/>
      <c r="O103" s="165"/>
    </row>
    <row r="104" spans="1:15" x14ac:dyDescent="0.25">
      <c r="A104" s="1">
        <v>8</v>
      </c>
      <c r="B104" s="160"/>
      <c r="C104" s="161"/>
      <c r="D104" s="162"/>
      <c r="E104" s="166"/>
      <c r="F104" s="162"/>
      <c r="G104" s="167"/>
      <c r="H104" s="169"/>
      <c r="I104" s="167"/>
      <c r="J104" s="171"/>
      <c r="K104" s="172"/>
      <c r="L104" s="182"/>
      <c r="M104" s="184"/>
      <c r="N104" s="179"/>
      <c r="O104" s="180"/>
    </row>
    <row r="105" spans="1:15" x14ac:dyDescent="0.25">
      <c r="B105" s="163"/>
      <c r="C105" s="164"/>
      <c r="D105" s="165"/>
      <c r="E105" s="163"/>
      <c r="F105" s="165"/>
      <c r="G105" s="181"/>
      <c r="H105" s="170"/>
      <c r="I105" s="168"/>
      <c r="J105" s="173"/>
      <c r="K105" s="174"/>
      <c r="L105" s="183"/>
      <c r="M105" s="185"/>
      <c r="N105" s="163"/>
      <c r="O105" s="165"/>
    </row>
    <row r="106" spans="1:15" x14ac:dyDescent="0.25">
      <c r="C106" s="99"/>
      <c r="F106" s="99"/>
      <c r="H106" s="94" t="s">
        <v>97</v>
      </c>
      <c r="I106" s="132">
        <f>SUM(I90:I105)</f>
        <v>0</v>
      </c>
      <c r="J106" s="301">
        <f>SUM(J90:K105)</f>
        <v>0</v>
      </c>
      <c r="K106" s="301"/>
    </row>
    <row r="107" spans="1:15" x14ac:dyDescent="0.25">
      <c r="C107" s="99"/>
      <c r="F107" s="99"/>
      <c r="H107" s="110"/>
      <c r="I107" s="156"/>
      <c r="J107" s="111"/>
      <c r="K107" s="111"/>
    </row>
    <row r="108" spans="1:15" x14ac:dyDescent="0.25">
      <c r="C108" s="99"/>
      <c r="F108" s="99"/>
      <c r="H108" s="110"/>
      <c r="I108" s="156"/>
      <c r="J108" s="111"/>
      <c r="K108" s="111"/>
    </row>
    <row r="109" spans="1:15" x14ac:dyDescent="0.25">
      <c r="C109" s="99"/>
      <c r="F109" s="99"/>
      <c r="H109" s="99"/>
    </row>
    <row r="110" spans="1:15" x14ac:dyDescent="0.25">
      <c r="B110" s="57" t="s">
        <v>146</v>
      </c>
      <c r="C110" s="100"/>
      <c r="D110" s="58"/>
      <c r="E110" s="58"/>
      <c r="F110" s="100"/>
      <c r="G110" s="58"/>
      <c r="H110" s="100"/>
      <c r="I110" s="58"/>
      <c r="J110" s="58"/>
      <c r="K110" s="58"/>
      <c r="L110" s="58"/>
      <c r="M110" s="58"/>
      <c r="N110" s="58"/>
      <c r="O110" s="59"/>
    </row>
    <row r="111" spans="1:15" ht="30" x14ac:dyDescent="0.25">
      <c r="B111" s="277" t="s">
        <v>94</v>
      </c>
      <c r="C111" s="278"/>
      <c r="D111" s="279"/>
      <c r="E111" s="299" t="s">
        <v>110</v>
      </c>
      <c r="F111" s="300"/>
      <c r="G111" s="127" t="s">
        <v>147</v>
      </c>
      <c r="H111" s="126" t="s">
        <v>136</v>
      </c>
      <c r="I111" s="128" t="s">
        <v>95</v>
      </c>
      <c r="J111" s="295" t="s">
        <v>141</v>
      </c>
      <c r="K111" s="296"/>
      <c r="L111" s="125" t="s">
        <v>142</v>
      </c>
      <c r="M111" s="128" t="s">
        <v>148</v>
      </c>
      <c r="N111" s="277" t="s">
        <v>139</v>
      </c>
      <c r="O111" s="279"/>
    </row>
    <row r="112" spans="1:15" x14ac:dyDescent="0.25">
      <c r="A112" s="1">
        <v>1</v>
      </c>
      <c r="B112" s="160"/>
      <c r="C112" s="161"/>
      <c r="D112" s="162"/>
      <c r="E112" s="166"/>
      <c r="F112" s="162"/>
      <c r="G112" s="167"/>
      <c r="H112" s="169"/>
      <c r="I112" s="167"/>
      <c r="J112" s="171"/>
      <c r="K112" s="172"/>
      <c r="L112" s="175"/>
      <c r="M112" s="177">
        <f>(I112-J112)*L112</f>
        <v>0</v>
      </c>
      <c r="N112" s="179"/>
      <c r="O112" s="180"/>
    </row>
    <row r="113" spans="1:15" x14ac:dyDescent="0.25">
      <c r="B113" s="163"/>
      <c r="C113" s="164"/>
      <c r="D113" s="165"/>
      <c r="E113" s="163"/>
      <c r="F113" s="165"/>
      <c r="G113" s="168"/>
      <c r="H113" s="170"/>
      <c r="I113" s="168"/>
      <c r="J113" s="173"/>
      <c r="K113" s="174"/>
      <c r="L113" s="176"/>
      <c r="M113" s="178"/>
      <c r="N113" s="163"/>
      <c r="O113" s="165"/>
    </row>
    <row r="114" spans="1:15" x14ac:dyDescent="0.25">
      <c r="A114" s="1">
        <v>2</v>
      </c>
      <c r="B114" s="160"/>
      <c r="C114" s="161"/>
      <c r="D114" s="162"/>
      <c r="E114" s="166"/>
      <c r="F114" s="162"/>
      <c r="G114" s="167"/>
      <c r="H114" s="169"/>
      <c r="I114" s="167"/>
      <c r="J114" s="171"/>
      <c r="K114" s="172"/>
      <c r="L114" s="175"/>
      <c r="M114" s="177">
        <f>(I114-J114)*L114</f>
        <v>0</v>
      </c>
      <c r="N114" s="179"/>
      <c r="O114" s="180"/>
    </row>
    <row r="115" spans="1:15" x14ac:dyDescent="0.25">
      <c r="B115" s="163"/>
      <c r="C115" s="164"/>
      <c r="D115" s="165"/>
      <c r="E115" s="163"/>
      <c r="F115" s="165"/>
      <c r="G115" s="168"/>
      <c r="H115" s="170"/>
      <c r="I115" s="168"/>
      <c r="J115" s="173"/>
      <c r="K115" s="174"/>
      <c r="L115" s="176"/>
      <c r="M115" s="178"/>
      <c r="N115" s="163"/>
      <c r="O115" s="165"/>
    </row>
    <row r="116" spans="1:15" x14ac:dyDescent="0.25">
      <c r="A116" s="1">
        <v>3</v>
      </c>
      <c r="B116" s="160"/>
      <c r="C116" s="161"/>
      <c r="D116" s="162"/>
      <c r="E116" s="166"/>
      <c r="F116" s="162"/>
      <c r="G116" s="167"/>
      <c r="H116" s="169"/>
      <c r="I116" s="167"/>
      <c r="J116" s="171"/>
      <c r="K116" s="172"/>
      <c r="L116" s="175"/>
      <c r="M116" s="177">
        <f>(I116-J116)*L116</f>
        <v>0</v>
      </c>
      <c r="N116" s="179"/>
      <c r="O116" s="180"/>
    </row>
    <row r="117" spans="1:15" x14ac:dyDescent="0.25">
      <c r="B117" s="163"/>
      <c r="C117" s="164"/>
      <c r="D117" s="165"/>
      <c r="E117" s="163"/>
      <c r="F117" s="165"/>
      <c r="G117" s="168"/>
      <c r="H117" s="170"/>
      <c r="I117" s="168"/>
      <c r="J117" s="173"/>
      <c r="K117" s="174"/>
      <c r="L117" s="176"/>
      <c r="M117" s="178"/>
      <c r="N117" s="163"/>
      <c r="O117" s="165"/>
    </row>
    <row r="118" spans="1:15" x14ac:dyDescent="0.25">
      <c r="A118" s="1">
        <v>4</v>
      </c>
      <c r="B118" s="160"/>
      <c r="C118" s="161"/>
      <c r="D118" s="162"/>
      <c r="E118" s="166"/>
      <c r="F118" s="162"/>
      <c r="G118" s="167"/>
      <c r="H118" s="169"/>
      <c r="I118" s="167"/>
      <c r="J118" s="171"/>
      <c r="K118" s="172"/>
      <c r="L118" s="175"/>
      <c r="M118" s="177">
        <f>(I118-J118)*L118</f>
        <v>0</v>
      </c>
      <c r="N118" s="179"/>
      <c r="O118" s="180"/>
    </row>
    <row r="119" spans="1:15" x14ac:dyDescent="0.25">
      <c r="B119" s="163"/>
      <c r="C119" s="164"/>
      <c r="D119" s="165"/>
      <c r="E119" s="163"/>
      <c r="F119" s="165"/>
      <c r="G119" s="168"/>
      <c r="H119" s="170"/>
      <c r="I119" s="168"/>
      <c r="J119" s="173"/>
      <c r="K119" s="174"/>
      <c r="L119" s="176"/>
      <c r="M119" s="178"/>
      <c r="N119" s="163"/>
      <c r="O119" s="165"/>
    </row>
    <row r="120" spans="1:15" x14ac:dyDescent="0.25">
      <c r="A120" s="1">
        <v>5</v>
      </c>
      <c r="B120" s="160"/>
      <c r="C120" s="161"/>
      <c r="D120" s="162"/>
      <c r="E120" s="166"/>
      <c r="F120" s="162"/>
      <c r="G120" s="167"/>
      <c r="H120" s="169"/>
      <c r="I120" s="167"/>
      <c r="J120" s="171"/>
      <c r="K120" s="172"/>
      <c r="L120" s="175"/>
      <c r="M120" s="177">
        <f>(I120-J120)*L120</f>
        <v>0</v>
      </c>
      <c r="N120" s="179"/>
      <c r="O120" s="180"/>
    </row>
    <row r="121" spans="1:15" x14ac:dyDescent="0.25">
      <c r="B121" s="163"/>
      <c r="C121" s="164"/>
      <c r="D121" s="165"/>
      <c r="E121" s="163"/>
      <c r="F121" s="165"/>
      <c r="G121" s="168"/>
      <c r="H121" s="170"/>
      <c r="I121" s="168"/>
      <c r="J121" s="173"/>
      <c r="K121" s="174"/>
      <c r="L121" s="176"/>
      <c r="M121" s="178"/>
      <c r="N121" s="163"/>
      <c r="O121" s="165"/>
    </row>
    <row r="122" spans="1:15" x14ac:dyDescent="0.25">
      <c r="A122" s="1">
        <v>6</v>
      </c>
      <c r="B122" s="160"/>
      <c r="C122" s="161"/>
      <c r="D122" s="162"/>
      <c r="E122" s="166"/>
      <c r="F122" s="162"/>
      <c r="G122" s="167"/>
      <c r="H122" s="169"/>
      <c r="I122" s="167"/>
      <c r="J122" s="171"/>
      <c r="K122" s="172"/>
      <c r="L122" s="175"/>
      <c r="M122" s="177">
        <f>(I122-J122)*L122</f>
        <v>0</v>
      </c>
      <c r="N122" s="179"/>
      <c r="O122" s="180"/>
    </row>
    <row r="123" spans="1:15" x14ac:dyDescent="0.25">
      <c r="B123" s="163"/>
      <c r="C123" s="164"/>
      <c r="D123" s="165"/>
      <c r="E123" s="163"/>
      <c r="F123" s="165"/>
      <c r="G123" s="168"/>
      <c r="H123" s="170"/>
      <c r="I123" s="168"/>
      <c r="J123" s="173"/>
      <c r="K123" s="174"/>
      <c r="L123" s="176"/>
      <c r="M123" s="178"/>
      <c r="N123" s="163"/>
      <c r="O123" s="165"/>
    </row>
    <row r="124" spans="1:15" x14ac:dyDescent="0.25">
      <c r="A124" s="1">
        <v>7</v>
      </c>
      <c r="B124" s="160"/>
      <c r="C124" s="161"/>
      <c r="D124" s="162"/>
      <c r="E124" s="166"/>
      <c r="F124" s="162"/>
      <c r="G124" s="167"/>
      <c r="H124" s="169"/>
      <c r="I124" s="167"/>
      <c r="J124" s="171"/>
      <c r="K124" s="172"/>
      <c r="L124" s="175"/>
      <c r="M124" s="177">
        <f>(I124-J124)*L124</f>
        <v>0</v>
      </c>
      <c r="N124" s="179"/>
      <c r="O124" s="180"/>
    </row>
    <row r="125" spans="1:15" x14ac:dyDescent="0.25">
      <c r="B125" s="163"/>
      <c r="C125" s="164"/>
      <c r="D125" s="165"/>
      <c r="E125" s="163"/>
      <c r="F125" s="165"/>
      <c r="G125" s="168"/>
      <c r="H125" s="170"/>
      <c r="I125" s="168"/>
      <c r="J125" s="173"/>
      <c r="K125" s="174"/>
      <c r="L125" s="176"/>
      <c r="M125" s="178"/>
      <c r="N125" s="163"/>
      <c r="O125" s="165"/>
    </row>
    <row r="126" spans="1:15" x14ac:dyDescent="0.25">
      <c r="A126" s="1">
        <v>8</v>
      </c>
      <c r="B126" s="160"/>
      <c r="C126" s="161"/>
      <c r="D126" s="162"/>
      <c r="E126" s="166"/>
      <c r="F126" s="162"/>
      <c r="G126" s="167"/>
      <c r="H126" s="169"/>
      <c r="I126" s="167"/>
      <c r="J126" s="171"/>
      <c r="K126" s="172"/>
      <c r="L126" s="175"/>
      <c r="M126" s="177">
        <f>(I126-J126)*L126</f>
        <v>0</v>
      </c>
      <c r="N126" s="179"/>
      <c r="O126" s="180"/>
    </row>
    <row r="127" spans="1:15" x14ac:dyDescent="0.25">
      <c r="B127" s="163"/>
      <c r="C127" s="164"/>
      <c r="D127" s="165"/>
      <c r="E127" s="163"/>
      <c r="F127" s="165"/>
      <c r="G127" s="168"/>
      <c r="H127" s="170"/>
      <c r="I127" s="168"/>
      <c r="J127" s="173"/>
      <c r="K127" s="174"/>
      <c r="L127" s="176"/>
      <c r="M127" s="178"/>
      <c r="N127" s="163"/>
      <c r="O127" s="165"/>
    </row>
    <row r="128" spans="1:15" x14ac:dyDescent="0.25">
      <c r="A128" s="1">
        <v>9</v>
      </c>
      <c r="B128" s="160"/>
      <c r="C128" s="161"/>
      <c r="D128" s="162"/>
      <c r="E128" s="166"/>
      <c r="F128" s="162"/>
      <c r="G128" s="167"/>
      <c r="H128" s="169"/>
      <c r="I128" s="167"/>
      <c r="J128" s="171"/>
      <c r="K128" s="172"/>
      <c r="L128" s="175"/>
      <c r="M128" s="177">
        <f>(I128-J128)*L128</f>
        <v>0</v>
      </c>
      <c r="N128" s="179"/>
      <c r="O128" s="180"/>
    </row>
    <row r="129" spans="1:15" x14ac:dyDescent="0.25">
      <c r="B129" s="163"/>
      <c r="C129" s="164"/>
      <c r="D129" s="165"/>
      <c r="E129" s="163"/>
      <c r="F129" s="165"/>
      <c r="G129" s="168"/>
      <c r="H129" s="170"/>
      <c r="I129" s="168"/>
      <c r="J129" s="173"/>
      <c r="K129" s="174"/>
      <c r="L129" s="176"/>
      <c r="M129" s="178"/>
      <c r="N129" s="163"/>
      <c r="O129" s="165"/>
    </row>
    <row r="130" spans="1:15" x14ac:dyDescent="0.25">
      <c r="A130" s="1">
        <v>10</v>
      </c>
      <c r="B130" s="160"/>
      <c r="C130" s="161"/>
      <c r="D130" s="162"/>
      <c r="E130" s="166"/>
      <c r="F130" s="162"/>
      <c r="G130" s="167"/>
      <c r="H130" s="169"/>
      <c r="I130" s="167"/>
      <c r="J130" s="171"/>
      <c r="K130" s="172"/>
      <c r="L130" s="175"/>
      <c r="M130" s="177">
        <f>(I130-J130)*L130</f>
        <v>0</v>
      </c>
      <c r="N130" s="179"/>
      <c r="O130" s="180"/>
    </row>
    <row r="131" spans="1:15" x14ac:dyDescent="0.25">
      <c r="B131" s="163"/>
      <c r="C131" s="164"/>
      <c r="D131" s="165"/>
      <c r="E131" s="163"/>
      <c r="F131" s="165"/>
      <c r="G131" s="168"/>
      <c r="H131" s="170"/>
      <c r="I131" s="168"/>
      <c r="J131" s="173"/>
      <c r="K131" s="174"/>
      <c r="L131" s="176"/>
      <c r="M131" s="178"/>
      <c r="N131" s="163"/>
      <c r="O131" s="165"/>
    </row>
    <row r="132" spans="1:15" x14ac:dyDescent="0.25">
      <c r="C132" s="99"/>
      <c r="F132" s="99"/>
      <c r="H132" s="94" t="s">
        <v>97</v>
      </c>
      <c r="I132" s="129">
        <f>SUM(I112:I131)</f>
        <v>0</v>
      </c>
      <c r="J132" s="301">
        <f>SUM(J112:K131)</f>
        <v>0</v>
      </c>
      <c r="K132" s="301"/>
      <c r="M132" s="133">
        <f>SUM(M112:M131)</f>
        <v>0</v>
      </c>
    </row>
    <row r="133" spans="1:15" x14ac:dyDescent="0.25">
      <c r="C133" s="99"/>
      <c r="F133" s="99"/>
      <c r="H133" s="110"/>
      <c r="I133" s="156"/>
      <c r="J133" s="111"/>
      <c r="K133" s="111"/>
      <c r="M133" s="157"/>
    </row>
    <row r="134" spans="1:15" x14ac:dyDescent="0.25">
      <c r="C134" s="99"/>
      <c r="F134" s="99"/>
      <c r="H134" s="110"/>
      <c r="I134" s="156"/>
      <c r="J134" s="111"/>
      <c r="K134" s="111"/>
      <c r="M134" s="157"/>
    </row>
    <row r="135" spans="1:15" x14ac:dyDescent="0.25">
      <c r="C135" s="99"/>
      <c r="F135" s="99"/>
      <c r="H135" s="110"/>
      <c r="I135" s="156"/>
      <c r="J135" s="111"/>
      <c r="K135" s="111"/>
      <c r="M135" s="157"/>
    </row>
    <row r="136" spans="1:15" x14ac:dyDescent="0.25">
      <c r="C136" s="99"/>
      <c r="F136" s="99"/>
      <c r="H136" s="110"/>
      <c r="I136" s="156"/>
      <c r="J136" s="111"/>
      <c r="K136" s="111"/>
      <c r="M136" s="157"/>
    </row>
    <row r="137" spans="1:15" x14ac:dyDescent="0.25">
      <c r="C137" s="99"/>
      <c r="F137" s="99"/>
      <c r="H137" s="110"/>
      <c r="I137" s="156"/>
      <c r="J137" s="111"/>
      <c r="K137" s="111"/>
      <c r="M137" s="157"/>
    </row>
    <row r="138" spans="1:15" x14ac:dyDescent="0.25">
      <c r="C138" s="99"/>
      <c r="F138" s="99"/>
      <c r="H138" s="110"/>
      <c r="I138" s="156"/>
      <c r="J138" s="111"/>
      <c r="K138" s="111"/>
      <c r="M138" s="157"/>
    </row>
    <row r="139" spans="1:15" x14ac:dyDescent="0.25">
      <c r="C139" s="99"/>
      <c r="F139" s="99"/>
      <c r="H139" s="110"/>
      <c r="I139" s="156"/>
      <c r="J139" s="111"/>
      <c r="K139" s="111"/>
      <c r="M139" s="157"/>
    </row>
    <row r="140" spans="1:15" x14ac:dyDescent="0.25">
      <c r="C140" s="99"/>
      <c r="F140" s="99"/>
      <c r="H140" s="110"/>
      <c r="I140" s="156"/>
      <c r="J140" s="111"/>
      <c r="K140" s="111"/>
      <c r="M140" s="157"/>
    </row>
    <row r="141" spans="1:15" x14ac:dyDescent="0.25">
      <c r="C141" s="99"/>
      <c r="F141" s="99"/>
      <c r="H141" s="99"/>
    </row>
    <row r="142" spans="1:15" x14ac:dyDescent="0.25">
      <c r="B142" s="57" t="s">
        <v>156</v>
      </c>
      <c r="C142" s="101"/>
      <c r="D142" s="65"/>
      <c r="E142" s="65"/>
      <c r="F142" s="101"/>
      <c r="G142" s="65"/>
      <c r="H142" s="101"/>
      <c r="I142" s="65"/>
      <c r="J142" s="65"/>
      <c r="K142" s="65"/>
      <c r="L142" s="65"/>
      <c r="M142" s="65"/>
      <c r="N142" s="65"/>
      <c r="O142" s="66"/>
    </row>
    <row r="143" spans="1:15" x14ac:dyDescent="0.25">
      <c r="B143" s="297"/>
      <c r="C143" s="298"/>
      <c r="D143" s="102"/>
      <c r="E143" s="103"/>
      <c r="F143" s="104"/>
      <c r="G143" s="103"/>
      <c r="H143" s="105"/>
      <c r="I143" s="106"/>
      <c r="J143" s="102"/>
      <c r="K143" s="103"/>
      <c r="L143" s="107"/>
      <c r="M143" s="108"/>
      <c r="N143" s="108"/>
      <c r="O143" s="108"/>
    </row>
    <row r="144" spans="1:15" ht="30.75" customHeight="1" x14ac:dyDescent="0.25">
      <c r="B144" s="283" t="s">
        <v>99</v>
      </c>
      <c r="C144" s="282"/>
      <c r="D144" s="283" t="s">
        <v>100</v>
      </c>
      <c r="E144" s="281"/>
      <c r="F144" s="281"/>
      <c r="G144" s="281"/>
      <c r="H144" s="282"/>
      <c r="I144" s="109" t="s">
        <v>96</v>
      </c>
      <c r="J144" s="280" t="s">
        <v>111</v>
      </c>
      <c r="K144" s="281"/>
      <c r="L144" s="282"/>
      <c r="M144" s="109" t="s">
        <v>112</v>
      </c>
      <c r="N144" s="109" t="s">
        <v>79</v>
      </c>
      <c r="O144" s="303" t="s">
        <v>162</v>
      </c>
    </row>
    <row r="145" spans="2:15" x14ac:dyDescent="0.25">
      <c r="B145" s="186"/>
      <c r="C145" s="216"/>
      <c r="D145" s="186"/>
      <c r="E145" s="215"/>
      <c r="F145" s="215"/>
      <c r="G145" s="215"/>
      <c r="H145" s="216"/>
      <c r="I145" s="144"/>
      <c r="J145" s="188"/>
      <c r="K145" s="259"/>
      <c r="L145" s="255"/>
      <c r="M145" s="142"/>
      <c r="N145" s="142"/>
      <c r="O145" s="302"/>
    </row>
    <row r="146" spans="2:15" x14ac:dyDescent="0.25">
      <c r="B146" s="186"/>
      <c r="C146" s="216"/>
      <c r="D146" s="186"/>
      <c r="E146" s="215"/>
      <c r="F146" s="215"/>
      <c r="G146" s="215"/>
      <c r="H146" s="216"/>
      <c r="I146" s="144"/>
      <c r="J146" s="188"/>
      <c r="K146" s="259"/>
      <c r="L146" s="255"/>
      <c r="M146" s="142"/>
      <c r="N146" s="142"/>
      <c r="O146" s="302"/>
    </row>
    <row r="147" spans="2:15" x14ac:dyDescent="0.25">
      <c r="B147" s="186"/>
      <c r="C147" s="216"/>
      <c r="D147" s="186"/>
      <c r="E147" s="215"/>
      <c r="F147" s="215"/>
      <c r="G147" s="215"/>
      <c r="H147" s="216"/>
      <c r="I147" s="144"/>
      <c r="J147" s="188"/>
      <c r="K147" s="259"/>
      <c r="L147" s="255"/>
      <c r="M147" s="142"/>
      <c r="N147" s="142"/>
      <c r="O147" s="302"/>
    </row>
    <row r="148" spans="2:15" x14ac:dyDescent="0.25">
      <c r="B148" s="186"/>
      <c r="C148" s="216"/>
      <c r="D148" s="186"/>
      <c r="E148" s="215"/>
      <c r="F148" s="215"/>
      <c r="G148" s="215"/>
      <c r="H148" s="216"/>
      <c r="I148" s="144"/>
      <c r="J148" s="188"/>
      <c r="K148" s="259"/>
      <c r="L148" s="255"/>
      <c r="M148" s="142"/>
      <c r="N148" s="142"/>
      <c r="O148" s="302"/>
    </row>
    <row r="149" spans="2:15" x14ac:dyDescent="0.25">
      <c r="B149" s="149"/>
      <c r="C149" s="153"/>
      <c r="D149" s="149"/>
      <c r="E149" s="152"/>
      <c r="F149" s="152"/>
      <c r="G149" s="152"/>
      <c r="H149" s="153"/>
      <c r="I149" s="151"/>
      <c r="J149" s="150"/>
      <c r="K149" s="155"/>
      <c r="L149" s="154"/>
      <c r="M149" s="142"/>
      <c r="N149" s="142"/>
      <c r="O149" s="302"/>
    </row>
    <row r="150" spans="2:15" x14ac:dyDescent="0.25">
      <c r="B150" s="149"/>
      <c r="C150" s="153"/>
      <c r="D150" s="149"/>
      <c r="E150" s="152"/>
      <c r="F150" s="152"/>
      <c r="G150" s="152"/>
      <c r="H150" s="153"/>
      <c r="I150" s="151"/>
      <c r="J150" s="150"/>
      <c r="K150" s="155"/>
      <c r="L150" s="154"/>
      <c r="M150" s="142"/>
      <c r="N150" s="142"/>
      <c r="O150" s="302"/>
    </row>
    <row r="151" spans="2:15" x14ac:dyDescent="0.25">
      <c r="B151" s="149"/>
      <c r="C151" s="153"/>
      <c r="D151" s="149"/>
      <c r="E151" s="152"/>
      <c r="F151" s="152"/>
      <c r="G151" s="152"/>
      <c r="H151" s="153"/>
      <c r="I151" s="151"/>
      <c r="J151" s="150"/>
      <c r="K151" s="155"/>
      <c r="L151" s="154"/>
      <c r="M151" s="142"/>
      <c r="N151" s="142"/>
      <c r="O151" s="302"/>
    </row>
    <row r="152" spans="2:15" x14ac:dyDescent="0.25">
      <c r="B152" s="186"/>
      <c r="C152" s="216"/>
      <c r="D152" s="186"/>
      <c r="E152" s="215"/>
      <c r="F152" s="215"/>
      <c r="G152" s="215"/>
      <c r="H152" s="216"/>
      <c r="I152" s="144"/>
      <c r="J152" s="188"/>
      <c r="K152" s="259"/>
      <c r="L152" s="255"/>
      <c r="M152" s="142"/>
      <c r="N152" s="142"/>
      <c r="O152" s="302"/>
    </row>
    <row r="153" spans="2:15" x14ac:dyDescent="0.25">
      <c r="B153" s="186"/>
      <c r="C153" s="216"/>
      <c r="D153" s="186"/>
      <c r="E153" s="215"/>
      <c r="F153" s="215"/>
      <c r="G153" s="215"/>
      <c r="H153" s="216"/>
      <c r="I153" s="144"/>
      <c r="J153" s="188"/>
      <c r="K153" s="259"/>
      <c r="L153" s="255"/>
      <c r="M153" s="142"/>
      <c r="N153" s="142"/>
      <c r="O153" s="302"/>
    </row>
    <row r="154" spans="2:15" x14ac:dyDescent="0.25">
      <c r="K154" s="94" t="s">
        <v>98</v>
      </c>
      <c r="L154" s="95"/>
      <c r="M154" s="130">
        <f>SUM(M145:M153)</f>
        <v>0</v>
      </c>
      <c r="N154" s="130">
        <f>SUM(N145:N153)</f>
        <v>0</v>
      </c>
    </row>
    <row r="155" spans="2:15" x14ac:dyDescent="0.25">
      <c r="K155" s="110"/>
      <c r="L155" s="110"/>
      <c r="M155" s="111"/>
      <c r="N155" s="111"/>
    </row>
    <row r="156" spans="2:15" x14ac:dyDescent="0.25">
      <c r="K156" s="110"/>
      <c r="L156" s="110"/>
      <c r="M156" s="111"/>
      <c r="N156" s="111"/>
    </row>
    <row r="157" spans="2:15" x14ac:dyDescent="0.25">
      <c r="K157" s="138"/>
      <c r="L157" s="138"/>
      <c r="M157" s="139"/>
      <c r="N157" s="139"/>
    </row>
    <row r="158" spans="2:15" x14ac:dyDescent="0.25">
      <c r="B158" s="18" t="s">
        <v>27</v>
      </c>
      <c r="C158" s="22"/>
      <c r="D158" s="22"/>
      <c r="E158" s="22"/>
      <c r="F158" s="22"/>
      <c r="G158" s="122"/>
      <c r="H158" s="22"/>
      <c r="I158" s="22"/>
      <c r="J158" s="22"/>
      <c r="K158" s="22"/>
      <c r="L158" s="22"/>
      <c r="M158" s="22"/>
      <c r="N158" s="22"/>
      <c r="O158" s="37"/>
    </row>
    <row r="159" spans="2:15" x14ac:dyDescent="0.25">
      <c r="B159" s="18" t="s">
        <v>28</v>
      </c>
      <c r="C159" s="22"/>
      <c r="D159" s="22"/>
      <c r="E159" s="22"/>
      <c r="F159" s="22"/>
      <c r="G159" s="22"/>
      <c r="H159" s="22"/>
      <c r="I159" s="34"/>
      <c r="J159" s="34"/>
      <c r="K159" s="34"/>
      <c r="L159" s="34"/>
      <c r="M159" s="22"/>
      <c r="N159" s="22"/>
      <c r="O159" s="37"/>
    </row>
    <row r="160" spans="2:15" x14ac:dyDescent="0.25">
      <c r="B160" s="38" t="s">
        <v>29</v>
      </c>
      <c r="C160" s="39"/>
      <c r="D160" s="40"/>
      <c r="E160" s="41" t="s">
        <v>30</v>
      </c>
      <c r="F160" s="198" t="s">
        <v>31</v>
      </c>
      <c r="G160" s="199"/>
      <c r="I160" s="38" t="s">
        <v>32</v>
      </c>
      <c r="J160" s="39"/>
      <c r="K160" s="39"/>
      <c r="L160" s="40"/>
      <c r="M160" s="41" t="s">
        <v>33</v>
      </c>
      <c r="N160" s="198" t="s">
        <v>31</v>
      </c>
      <c r="O160" s="199"/>
    </row>
    <row r="161" spans="2:15" x14ac:dyDescent="0.25">
      <c r="B161" s="27" t="s">
        <v>131</v>
      </c>
      <c r="C161" s="34"/>
      <c r="D161" s="35"/>
      <c r="E161" s="120"/>
      <c r="F161" s="200">
        <f>L49</f>
        <v>0</v>
      </c>
      <c r="G161" s="201"/>
      <c r="I161" s="42" t="s">
        <v>132</v>
      </c>
      <c r="J161" s="43"/>
      <c r="K161" s="43"/>
      <c r="L161" s="44"/>
      <c r="M161" s="120"/>
      <c r="N161" s="200">
        <f>N154</f>
        <v>0</v>
      </c>
      <c r="O161" s="201"/>
    </row>
    <row r="162" spans="2:15" x14ac:dyDescent="0.25">
      <c r="B162" s="23"/>
      <c r="C162" s="45"/>
      <c r="D162" s="46"/>
      <c r="E162" s="47"/>
      <c r="F162" s="48"/>
      <c r="G162" s="49"/>
      <c r="I162" s="50" t="s">
        <v>157</v>
      </c>
      <c r="J162" s="51"/>
      <c r="K162" s="51"/>
      <c r="L162" s="52"/>
      <c r="M162" s="47"/>
      <c r="N162" s="48"/>
      <c r="O162" s="49"/>
    </row>
    <row r="163" spans="2:15" x14ac:dyDescent="0.25">
      <c r="B163" s="27" t="s">
        <v>105</v>
      </c>
      <c r="C163" s="34"/>
      <c r="D163" s="35"/>
      <c r="E163" s="120"/>
      <c r="F163" s="200">
        <f>N58</f>
        <v>0</v>
      </c>
      <c r="G163" s="201"/>
      <c r="I163" s="42" t="s">
        <v>153</v>
      </c>
      <c r="J163" s="43"/>
      <c r="K163" s="34"/>
      <c r="L163" s="35"/>
      <c r="M163" s="120"/>
      <c r="N163" s="234"/>
      <c r="O163" s="235"/>
    </row>
    <row r="164" spans="2:15" x14ac:dyDescent="0.25">
      <c r="B164" s="53" t="s">
        <v>149</v>
      </c>
      <c r="C164" s="54"/>
      <c r="D164" s="55"/>
      <c r="E164" s="47"/>
      <c r="F164" s="237"/>
      <c r="G164" s="238"/>
      <c r="I164" s="50"/>
      <c r="J164" s="56"/>
      <c r="K164" s="54"/>
      <c r="L164" s="55"/>
      <c r="M164" s="136"/>
      <c r="N164" s="239"/>
      <c r="O164" s="240"/>
    </row>
    <row r="165" spans="2:15" x14ac:dyDescent="0.25">
      <c r="B165" s="18" t="s">
        <v>34</v>
      </c>
      <c r="C165" s="22"/>
      <c r="D165" s="37"/>
      <c r="E165" s="121"/>
      <c r="F165" s="234"/>
      <c r="G165" s="235"/>
      <c r="H165" s="9"/>
      <c r="I165" s="243" t="s">
        <v>38</v>
      </c>
      <c r="J165" s="244"/>
      <c r="K165" s="244"/>
      <c r="L165" s="245"/>
      <c r="M165" s="137"/>
      <c r="N165" s="236"/>
      <c r="O165" s="235"/>
    </row>
    <row r="166" spans="2:15" x14ac:dyDescent="0.25">
      <c r="B166" s="53" t="s">
        <v>35</v>
      </c>
      <c r="C166" s="54"/>
      <c r="D166" s="55"/>
      <c r="E166" s="120"/>
      <c r="F166" s="200">
        <f>N67</f>
        <v>0</v>
      </c>
      <c r="G166" s="201"/>
      <c r="I166" s="243" t="s">
        <v>39</v>
      </c>
      <c r="J166" s="244"/>
      <c r="K166" s="244"/>
      <c r="L166" s="245"/>
      <c r="M166" s="137"/>
      <c r="N166" s="236"/>
      <c r="O166" s="235"/>
    </row>
    <row r="167" spans="2:15" x14ac:dyDescent="0.25">
      <c r="B167" s="23" t="s">
        <v>36</v>
      </c>
      <c r="C167" s="45"/>
      <c r="D167" s="46"/>
      <c r="E167" s="47"/>
      <c r="F167" s="237"/>
      <c r="G167" s="238"/>
      <c r="I167" s="243" t="s">
        <v>41</v>
      </c>
      <c r="J167" s="244"/>
      <c r="K167" s="244"/>
      <c r="L167" s="245"/>
      <c r="M167" s="121"/>
      <c r="N167" s="234"/>
      <c r="O167" s="235"/>
    </row>
    <row r="168" spans="2:15" x14ac:dyDescent="0.25">
      <c r="B168" s="18" t="s">
        <v>37</v>
      </c>
      <c r="C168" s="22"/>
      <c r="D168" s="37"/>
      <c r="E168" s="121"/>
      <c r="F168" s="246">
        <f>I84</f>
        <v>0</v>
      </c>
      <c r="G168" s="201"/>
      <c r="I168" s="27" t="s">
        <v>155</v>
      </c>
      <c r="J168" s="34"/>
      <c r="K168" s="34"/>
      <c r="L168" s="35"/>
      <c r="M168" s="121"/>
      <c r="N168" s="200">
        <f>J84</f>
        <v>0</v>
      </c>
      <c r="O168" s="201"/>
    </row>
    <row r="169" spans="2:15" x14ac:dyDescent="0.25">
      <c r="B169" s="135" t="s">
        <v>151</v>
      </c>
      <c r="C169" s="135"/>
      <c r="D169" s="135"/>
      <c r="E169" s="121"/>
      <c r="F169" s="247">
        <f>I106</f>
        <v>0</v>
      </c>
      <c r="G169" s="247"/>
      <c r="I169" s="18" t="s">
        <v>154</v>
      </c>
      <c r="J169" s="22"/>
      <c r="K169" s="22"/>
      <c r="L169" s="37"/>
      <c r="M169" s="121"/>
      <c r="N169" s="200">
        <f>J106</f>
        <v>0</v>
      </c>
      <c r="O169" s="201"/>
    </row>
    <row r="170" spans="2:15" x14ac:dyDescent="0.25">
      <c r="B170" s="23" t="s">
        <v>152</v>
      </c>
      <c r="C170" s="45"/>
      <c r="D170" s="46"/>
      <c r="E170" s="121"/>
      <c r="F170" s="241">
        <f>M132</f>
        <v>0</v>
      </c>
      <c r="G170" s="242"/>
      <c r="I170" s="23" t="s">
        <v>107</v>
      </c>
      <c r="J170" s="45"/>
      <c r="K170" s="45"/>
      <c r="L170" s="46"/>
      <c r="M170" s="121"/>
      <c r="N170" s="200">
        <f>SUM(L62:M66)</f>
        <v>0</v>
      </c>
      <c r="O170" s="201"/>
    </row>
    <row r="171" spans="2:15" x14ac:dyDescent="0.25">
      <c r="B171" s="18" t="s">
        <v>40</v>
      </c>
      <c r="C171" s="22"/>
      <c r="D171" s="37"/>
      <c r="E171" s="121"/>
      <c r="F171" s="234"/>
      <c r="G171" s="235"/>
      <c r="I171" s="18" t="s">
        <v>43</v>
      </c>
      <c r="J171" s="22"/>
      <c r="K171" s="22"/>
      <c r="L171" s="37"/>
      <c r="M171" s="121"/>
      <c r="N171" s="234"/>
      <c r="O171" s="235"/>
    </row>
    <row r="172" spans="2:15" x14ac:dyDescent="0.25">
      <c r="B172" s="27" t="s">
        <v>106</v>
      </c>
      <c r="C172" s="34"/>
      <c r="D172" s="35"/>
      <c r="E172" s="121"/>
      <c r="F172" s="234"/>
      <c r="G172" s="235"/>
      <c r="I172" s="248"/>
      <c r="J172" s="249"/>
      <c r="K172" s="249"/>
      <c r="L172" s="250"/>
      <c r="M172" s="121"/>
      <c r="N172" s="234"/>
      <c r="O172" s="235"/>
    </row>
    <row r="173" spans="2:15" x14ac:dyDescent="0.25">
      <c r="B173" s="27" t="s">
        <v>42</v>
      </c>
      <c r="C173" s="34"/>
      <c r="D173" s="35"/>
      <c r="E173" s="121"/>
      <c r="F173" s="234"/>
      <c r="G173" s="235"/>
      <c r="H173" s="9"/>
      <c r="I173" s="248"/>
      <c r="J173" s="249"/>
      <c r="K173" s="249"/>
      <c r="L173" s="250"/>
      <c r="M173" s="121"/>
      <c r="N173" s="234"/>
      <c r="O173" s="235"/>
    </row>
    <row r="174" spans="2:15" x14ac:dyDescent="0.25">
      <c r="B174" s="248"/>
      <c r="C174" s="249"/>
      <c r="D174" s="250"/>
      <c r="E174" s="121"/>
      <c r="F174" s="234"/>
      <c r="G174" s="235"/>
      <c r="I174" s="248"/>
      <c r="J174" s="249"/>
      <c r="K174" s="249"/>
      <c r="L174" s="250"/>
      <c r="M174" s="121"/>
      <c r="N174" s="234"/>
      <c r="O174" s="235"/>
    </row>
    <row r="175" spans="2:15" x14ac:dyDescent="0.25">
      <c r="B175" s="248"/>
      <c r="C175" s="249"/>
      <c r="D175" s="250"/>
      <c r="E175" s="121"/>
      <c r="F175" s="234"/>
      <c r="G175" s="235"/>
      <c r="I175" s="248"/>
      <c r="J175" s="249"/>
      <c r="K175" s="249"/>
      <c r="L175" s="250"/>
      <c r="M175" s="121"/>
      <c r="N175" s="234"/>
      <c r="O175" s="235"/>
    </row>
    <row r="176" spans="2:15" x14ac:dyDescent="0.25">
      <c r="B176" s="248"/>
      <c r="C176" s="249"/>
      <c r="D176" s="250"/>
      <c r="E176" s="121"/>
      <c r="F176" s="234"/>
      <c r="G176" s="235"/>
      <c r="I176" s="248"/>
      <c r="J176" s="249"/>
      <c r="K176" s="249"/>
      <c r="L176" s="250"/>
      <c r="M176" s="121"/>
      <c r="N176" s="234"/>
      <c r="O176" s="235"/>
    </row>
    <row r="177" spans="2:15" x14ac:dyDescent="0.25">
      <c r="B177" s="248"/>
      <c r="C177" s="249"/>
      <c r="D177" s="250"/>
      <c r="E177" s="121"/>
      <c r="F177" s="234"/>
      <c r="G177" s="235"/>
      <c r="I177" s="248"/>
      <c r="J177" s="249"/>
      <c r="K177" s="249"/>
      <c r="L177" s="250"/>
      <c r="M177" s="121"/>
      <c r="N177" s="234"/>
      <c r="O177" s="235"/>
    </row>
    <row r="178" spans="2:15" x14ac:dyDescent="0.25">
      <c r="B178" s="248"/>
      <c r="C178" s="249"/>
      <c r="D178" s="250"/>
      <c r="E178" s="121"/>
      <c r="F178" s="234"/>
      <c r="G178" s="235"/>
      <c r="I178" s="57" t="s">
        <v>44</v>
      </c>
      <c r="J178" s="58"/>
      <c r="K178" s="58"/>
      <c r="L178" s="59"/>
      <c r="M178" s="47"/>
      <c r="N178" s="257">
        <f>SUM(N161:O177)</f>
        <v>0</v>
      </c>
      <c r="O178" s="258"/>
    </row>
    <row r="179" spans="2:15" x14ac:dyDescent="0.25">
      <c r="B179" s="248"/>
      <c r="C179" s="249"/>
      <c r="D179" s="250"/>
      <c r="E179" s="121"/>
      <c r="F179" s="234"/>
      <c r="G179" s="235"/>
      <c r="I179" s="61" t="s">
        <v>45</v>
      </c>
      <c r="J179" s="62"/>
      <c r="K179" s="62"/>
      <c r="L179" s="63"/>
      <c r="M179" s="60"/>
      <c r="N179" s="257">
        <f>F180-N178</f>
        <v>0</v>
      </c>
      <c r="O179" s="258"/>
    </row>
    <row r="180" spans="2:15" x14ac:dyDescent="0.25">
      <c r="B180" s="94" t="s">
        <v>46</v>
      </c>
      <c r="C180" s="131"/>
      <c r="D180" s="131"/>
      <c r="E180" s="131"/>
      <c r="F180" s="251">
        <f>SUM(F161:G179)</f>
        <v>0</v>
      </c>
      <c r="G180" s="252"/>
      <c r="I180" s="94" t="s">
        <v>47</v>
      </c>
      <c r="J180" s="131"/>
      <c r="K180" s="131"/>
      <c r="L180" s="131"/>
      <c r="M180" s="131"/>
      <c r="N180" s="251">
        <f>N178+N179</f>
        <v>0</v>
      </c>
      <c r="O180" s="252"/>
    </row>
    <row r="187" spans="2:15" x14ac:dyDescent="0.25">
      <c r="B187" s="57" t="s">
        <v>48</v>
      </c>
      <c r="C187" s="65"/>
      <c r="D187" s="39"/>
      <c r="E187" s="134"/>
      <c r="F187" s="19"/>
      <c r="G187" s="20"/>
      <c r="H187" s="9"/>
      <c r="I187" s="57" t="s">
        <v>49</v>
      </c>
      <c r="J187" s="65"/>
      <c r="K187" s="65"/>
      <c r="L187" s="65"/>
      <c r="M187" s="65"/>
      <c r="N187" s="65"/>
      <c r="O187" s="66"/>
    </row>
    <row r="188" spans="2:15" x14ac:dyDescent="0.25">
      <c r="B188" s="67"/>
      <c r="C188" s="32"/>
      <c r="D188" s="253" t="s">
        <v>9</v>
      </c>
      <c r="E188" s="254"/>
      <c r="F188" s="253" t="s">
        <v>10</v>
      </c>
      <c r="G188" s="254"/>
      <c r="I188" s="68" t="s">
        <v>50</v>
      </c>
      <c r="J188" s="69"/>
      <c r="K188" s="32"/>
      <c r="L188" s="32"/>
      <c r="M188" s="30"/>
      <c r="N188" s="70"/>
      <c r="O188" s="71"/>
    </row>
    <row r="189" spans="2:15" x14ac:dyDescent="0.25">
      <c r="B189" s="72" t="s">
        <v>51</v>
      </c>
      <c r="C189" s="30"/>
      <c r="D189" s="188"/>
      <c r="E189" s="255"/>
      <c r="F189" s="188"/>
      <c r="G189" s="255"/>
      <c r="I189" s="73" t="s">
        <v>52</v>
      </c>
      <c r="J189" s="74"/>
      <c r="K189" s="75"/>
      <c r="L189" s="75"/>
      <c r="M189" s="76"/>
      <c r="N189" s="67" t="s">
        <v>9</v>
      </c>
      <c r="O189" s="77" t="s">
        <v>108</v>
      </c>
    </row>
    <row r="190" spans="2:15" x14ac:dyDescent="0.25">
      <c r="B190" s="72" t="s">
        <v>53</v>
      </c>
      <c r="C190" s="30"/>
      <c r="D190" s="188"/>
      <c r="E190" s="255"/>
      <c r="F190" s="188"/>
      <c r="G190" s="255"/>
      <c r="I190" s="256"/>
      <c r="J190" s="223"/>
      <c r="K190" s="223"/>
      <c r="L190" s="223"/>
      <c r="M190" s="224"/>
      <c r="N190" s="78"/>
      <c r="O190" s="78"/>
    </row>
    <row r="191" spans="2:15" x14ac:dyDescent="0.25">
      <c r="B191" s="79" t="s">
        <v>54</v>
      </c>
      <c r="C191" s="80"/>
      <c r="D191" s="237"/>
      <c r="E191" s="238"/>
      <c r="F191" s="237"/>
      <c r="G191" s="238"/>
      <c r="I191" s="256"/>
      <c r="J191" s="223"/>
      <c r="K191" s="223"/>
      <c r="L191" s="223"/>
      <c r="M191" s="224"/>
      <c r="N191" s="78"/>
      <c r="O191" s="78"/>
    </row>
    <row r="192" spans="2:15" x14ac:dyDescent="0.25">
      <c r="B192" s="72" t="s">
        <v>55</v>
      </c>
      <c r="C192" s="30"/>
      <c r="D192" s="188"/>
      <c r="E192" s="255"/>
      <c r="F192" s="188"/>
      <c r="G192" s="255"/>
      <c r="I192" s="256"/>
      <c r="J192" s="223"/>
      <c r="K192" s="223"/>
      <c r="L192" s="223"/>
      <c r="M192" s="224"/>
      <c r="N192" s="78"/>
      <c r="O192" s="78"/>
    </row>
    <row r="193" spans="2:15" x14ac:dyDescent="0.25">
      <c r="B193" s="72" t="s">
        <v>56</v>
      </c>
      <c r="C193" s="30"/>
      <c r="D193" s="188"/>
      <c r="E193" s="255"/>
      <c r="F193" s="188"/>
      <c r="G193" s="255"/>
      <c r="I193" s="81" t="s">
        <v>57</v>
      </c>
      <c r="J193" s="82"/>
      <c r="K193" s="19"/>
      <c r="L193" s="19"/>
      <c r="M193" s="83"/>
      <c r="N193" s="78"/>
      <c r="O193" s="78"/>
    </row>
    <row r="194" spans="2:15" x14ac:dyDescent="0.25">
      <c r="B194" s="72" t="s">
        <v>58</v>
      </c>
      <c r="C194" s="30"/>
      <c r="D194" s="188"/>
      <c r="E194" s="255"/>
      <c r="F194" s="188"/>
      <c r="G194" s="255"/>
      <c r="I194" s="81" t="s">
        <v>59</v>
      </c>
      <c r="J194" s="82"/>
      <c r="K194" s="19"/>
      <c r="L194" s="19"/>
      <c r="M194" s="83"/>
      <c r="N194" s="78"/>
      <c r="O194" s="78"/>
    </row>
    <row r="195" spans="2:15" x14ac:dyDescent="0.25">
      <c r="B195" s="289"/>
      <c r="C195" s="290"/>
      <c r="D195" s="188"/>
      <c r="E195" s="255"/>
      <c r="F195" s="188"/>
      <c r="G195" s="255"/>
      <c r="I195" s="79" t="s">
        <v>60</v>
      </c>
      <c r="J195" s="84"/>
      <c r="K195" s="85"/>
      <c r="L195" s="85"/>
      <c r="M195" s="83"/>
      <c r="N195" s="78"/>
      <c r="O195" s="78"/>
    </row>
    <row r="196" spans="2:15" ht="15.75" thickBot="1" x14ac:dyDescent="0.3">
      <c r="B196" s="86" t="s">
        <v>61</v>
      </c>
      <c r="C196" s="87"/>
      <c r="D196" s="291">
        <f>SUM(D189:E195)</f>
        <v>0</v>
      </c>
      <c r="E196" s="292"/>
      <c r="F196" s="291">
        <f>SUM(F189:G195)</f>
        <v>0</v>
      </c>
      <c r="G196" s="292"/>
      <c r="I196" s="81" t="s">
        <v>62</v>
      </c>
      <c r="J196" s="82"/>
      <c r="K196" s="19"/>
      <c r="L196" s="19"/>
      <c r="M196" s="83"/>
      <c r="N196" s="78"/>
      <c r="O196" s="78"/>
    </row>
    <row r="197" spans="2:15" x14ac:dyDescent="0.25">
      <c r="B197" s="88" t="s">
        <v>63</v>
      </c>
      <c r="C197" s="89"/>
      <c r="D197" s="123"/>
      <c r="E197" s="124"/>
      <c r="F197" s="123"/>
      <c r="G197" s="124"/>
      <c r="I197" s="81" t="s">
        <v>64</v>
      </c>
      <c r="J197" s="82"/>
      <c r="K197" s="19"/>
      <c r="L197" s="19"/>
      <c r="M197" s="83"/>
      <c r="N197" s="78"/>
      <c r="O197" s="78"/>
    </row>
    <row r="198" spans="2:15" x14ac:dyDescent="0.25">
      <c r="B198" s="72" t="s">
        <v>65</v>
      </c>
      <c r="C198" s="30"/>
      <c r="D198" s="293">
        <f>SUM(M76:M83)*12</f>
        <v>0</v>
      </c>
      <c r="E198" s="294"/>
      <c r="F198" s="188"/>
      <c r="G198" s="255"/>
      <c r="I198" s="79" t="s">
        <v>66</v>
      </c>
      <c r="J198" s="84"/>
      <c r="K198" s="85"/>
      <c r="L198" s="85"/>
      <c r="M198" s="90"/>
      <c r="N198" s="91"/>
      <c r="O198" s="92"/>
    </row>
    <row r="199" spans="2:15" x14ac:dyDescent="0.25">
      <c r="B199" s="79" t="s">
        <v>67</v>
      </c>
      <c r="C199" s="80"/>
      <c r="D199" s="237"/>
      <c r="E199" s="238"/>
      <c r="F199" s="237"/>
      <c r="G199" s="238"/>
      <c r="I199" s="94" t="s">
        <v>109</v>
      </c>
      <c r="J199" s="140"/>
      <c r="K199" s="19"/>
      <c r="L199" s="19"/>
      <c r="M199" s="19"/>
      <c r="N199" s="133">
        <f>SUM(N190:N198)</f>
        <v>0</v>
      </c>
      <c r="O199" s="133">
        <f>SUM(O190:O198)</f>
        <v>0</v>
      </c>
    </row>
    <row r="200" spans="2:15" x14ac:dyDescent="0.25">
      <c r="B200" s="81" t="s">
        <v>69</v>
      </c>
      <c r="C200" s="20"/>
      <c r="D200" s="188"/>
      <c r="E200" s="255"/>
      <c r="F200" s="188"/>
      <c r="G200" s="255"/>
      <c r="I200" s="93" t="s">
        <v>68</v>
      </c>
      <c r="J200" s="8"/>
      <c r="K200" s="9"/>
      <c r="L200" s="9"/>
    </row>
    <row r="201" spans="2:15" x14ac:dyDescent="0.25">
      <c r="B201" s="79" t="s">
        <v>70</v>
      </c>
      <c r="C201" s="80"/>
      <c r="D201" s="188"/>
      <c r="E201" s="255"/>
      <c r="F201" s="188"/>
      <c r="G201" s="255"/>
      <c r="I201" s="9"/>
      <c r="J201" s="9"/>
      <c r="K201" s="9"/>
      <c r="L201" s="9"/>
    </row>
    <row r="202" spans="2:15" x14ac:dyDescent="0.25">
      <c r="B202" s="81" t="s">
        <v>71</v>
      </c>
      <c r="C202" s="20"/>
      <c r="D202" s="188"/>
      <c r="E202" s="255"/>
      <c r="F202" s="188"/>
      <c r="G202" s="255"/>
    </row>
    <row r="203" spans="2:15" x14ac:dyDescent="0.25">
      <c r="B203" s="81" t="s">
        <v>72</v>
      </c>
      <c r="C203" s="20"/>
      <c r="D203" s="188"/>
      <c r="E203" s="255"/>
      <c r="F203" s="188"/>
      <c r="G203" s="255"/>
    </row>
    <row r="204" spans="2:15" x14ac:dyDescent="0.25">
      <c r="B204" s="94" t="s">
        <v>73</v>
      </c>
      <c r="C204" s="95"/>
      <c r="D204" s="287">
        <f>SUM(D197:E203)</f>
        <v>0</v>
      </c>
      <c r="E204" s="288"/>
      <c r="F204" s="287">
        <f>SUM(F197:G203)</f>
        <v>0</v>
      </c>
      <c r="G204" s="288"/>
    </row>
    <row r="205" spans="2:15" x14ac:dyDescent="0.25">
      <c r="B205" s="96" t="s">
        <v>161</v>
      </c>
    </row>
    <row r="206" spans="2:15" x14ac:dyDescent="0.25">
      <c r="K206" s="110"/>
      <c r="L206" s="110"/>
      <c r="M206" s="111"/>
      <c r="N206" s="111"/>
    </row>
    <row r="207" spans="2:15" x14ac:dyDescent="0.25">
      <c r="B207" s="64" t="s">
        <v>117</v>
      </c>
      <c r="J207" s="253" t="s">
        <v>9</v>
      </c>
      <c r="K207" s="254"/>
      <c r="L207" s="253" t="s">
        <v>10</v>
      </c>
      <c r="M207" s="254"/>
      <c r="N207" s="111"/>
    </row>
    <row r="208" spans="2:15" x14ac:dyDescent="0.25">
      <c r="B208" s="112" t="s">
        <v>118</v>
      </c>
      <c r="C208" s="113"/>
      <c r="D208" s="114"/>
      <c r="E208" s="114"/>
      <c r="F208" s="114"/>
      <c r="G208" s="114"/>
      <c r="H208" s="114"/>
      <c r="I208" s="115"/>
      <c r="J208" s="97"/>
      <c r="K208" s="98"/>
      <c r="L208" s="97"/>
      <c r="M208" s="98"/>
      <c r="N208" s="111"/>
    </row>
    <row r="209" spans="2:15" x14ac:dyDescent="0.25">
      <c r="B209" s="112" t="s">
        <v>119</v>
      </c>
      <c r="C209" s="113"/>
      <c r="D209" s="114"/>
      <c r="E209" s="114"/>
      <c r="F209" s="114"/>
      <c r="G209" s="114"/>
      <c r="H209" s="114"/>
      <c r="I209" s="115"/>
      <c r="J209" s="97"/>
      <c r="K209" s="98"/>
      <c r="L209" s="97"/>
      <c r="M209" s="98"/>
      <c r="N209" s="111"/>
    </row>
    <row r="210" spans="2:15" x14ac:dyDescent="0.25">
      <c r="B210" s="112" t="s">
        <v>120</v>
      </c>
      <c r="C210" s="113"/>
      <c r="D210" s="114"/>
      <c r="E210" s="114"/>
      <c r="F210" s="114"/>
      <c r="G210" s="114"/>
      <c r="H210" s="114"/>
      <c r="I210" s="115"/>
      <c r="J210" s="97"/>
      <c r="K210" s="98"/>
      <c r="L210" s="97"/>
      <c r="M210" s="98"/>
      <c r="N210" s="111"/>
    </row>
    <row r="211" spans="2:15" x14ac:dyDescent="0.25">
      <c r="B211" s="112" t="s">
        <v>123</v>
      </c>
      <c r="C211" s="113"/>
      <c r="D211" s="114"/>
      <c r="E211" s="114"/>
      <c r="F211" s="114"/>
      <c r="G211" s="114"/>
      <c r="H211" s="114"/>
      <c r="I211" s="115"/>
      <c r="J211" s="97"/>
      <c r="K211" s="98"/>
      <c r="L211" s="97"/>
      <c r="M211" s="98"/>
      <c r="N211" s="111"/>
    </row>
    <row r="212" spans="2:15" x14ac:dyDescent="0.25">
      <c r="B212" s="112" t="s">
        <v>122</v>
      </c>
      <c r="C212" s="113"/>
      <c r="D212" s="114"/>
      <c r="E212" s="114"/>
      <c r="F212" s="116"/>
      <c r="G212" s="114" t="s">
        <v>121</v>
      </c>
      <c r="H212" s="114"/>
      <c r="I212" s="115"/>
      <c r="J212" s="97"/>
      <c r="K212" s="98"/>
      <c r="L212" s="97"/>
      <c r="M212" s="98"/>
    </row>
    <row r="213" spans="2:15" ht="105" customHeight="1" x14ac:dyDescent="0.25">
      <c r="B213" s="286" t="s">
        <v>130</v>
      </c>
      <c r="C213" s="286"/>
      <c r="D213" s="286"/>
      <c r="E213" s="286"/>
      <c r="F213" s="286"/>
      <c r="G213" s="286"/>
      <c r="H213" s="286"/>
      <c r="I213" s="286"/>
      <c r="J213" s="286"/>
      <c r="K213" s="286"/>
      <c r="L213" s="286"/>
      <c r="M213" s="286"/>
      <c r="N213" s="286"/>
      <c r="O213" s="286"/>
    </row>
    <row r="214" spans="2:15" ht="15" customHeight="1" x14ac:dyDescent="0.25">
      <c r="B214" s="117"/>
      <c r="C214" s="117"/>
      <c r="D214" s="117"/>
      <c r="E214" s="117"/>
      <c r="F214" s="117"/>
      <c r="G214" s="117"/>
      <c r="H214" s="117"/>
      <c r="I214" s="117"/>
      <c r="J214" s="117"/>
      <c r="K214" s="117"/>
      <c r="L214" s="117"/>
      <c r="M214" s="117"/>
      <c r="N214" s="117"/>
      <c r="O214" s="117"/>
    </row>
    <row r="215" spans="2:15" ht="42.75" customHeight="1" x14ac:dyDescent="0.25">
      <c r="B215" s="284" t="s">
        <v>114</v>
      </c>
      <c r="C215" s="284"/>
      <c r="D215" s="284"/>
      <c r="E215" s="284"/>
      <c r="F215" s="284"/>
      <c r="G215" s="284"/>
      <c r="H215" s="284"/>
      <c r="I215" s="284"/>
      <c r="J215" s="284"/>
      <c r="K215" s="284"/>
      <c r="L215" s="284"/>
      <c r="M215" s="284"/>
      <c r="N215" s="284"/>
      <c r="O215" s="284"/>
    </row>
    <row r="216" spans="2:15" ht="84" customHeight="1" x14ac:dyDescent="0.25">
      <c r="B216" s="286" t="s">
        <v>160</v>
      </c>
      <c r="C216" s="286"/>
      <c r="D216" s="286"/>
      <c r="E216" s="286"/>
      <c r="F216" s="286"/>
      <c r="G216" s="286"/>
      <c r="H216" s="286"/>
      <c r="I216" s="286"/>
      <c r="J216" s="286"/>
      <c r="K216" s="286"/>
      <c r="L216" s="286"/>
      <c r="M216" s="286"/>
      <c r="N216" s="286"/>
      <c r="O216" s="286"/>
    </row>
    <row r="217" spans="2:15" x14ac:dyDescent="0.25">
      <c r="B217" s="31"/>
      <c r="C217" s="31"/>
      <c r="D217" s="31"/>
    </row>
    <row r="219" spans="2:15" x14ac:dyDescent="0.25">
      <c r="B219" s="195"/>
      <c r="C219" s="195"/>
      <c r="D219" s="195"/>
      <c r="E219" s="195"/>
      <c r="F219" s="195"/>
      <c r="G219" s="195"/>
      <c r="I219" s="195"/>
      <c r="J219" s="195"/>
      <c r="K219" s="195"/>
      <c r="L219" s="195"/>
      <c r="M219" s="195"/>
      <c r="N219" s="195"/>
      <c r="O219" s="195"/>
    </row>
    <row r="220" spans="2:15" x14ac:dyDescent="0.25">
      <c r="B220" s="1" t="s">
        <v>101</v>
      </c>
      <c r="I220" s="1" t="s">
        <v>102</v>
      </c>
    </row>
    <row r="222" spans="2:15" x14ac:dyDescent="0.25">
      <c r="B222" s="232"/>
      <c r="C222" s="233"/>
      <c r="D222" s="233"/>
      <c r="E222" s="21"/>
      <c r="F222" s="276"/>
      <c r="G222" s="276"/>
      <c r="I222" s="233"/>
      <c r="J222" s="233"/>
      <c r="K222" s="233"/>
      <c r="L222" s="233"/>
      <c r="M222" s="21"/>
      <c r="N222" s="276"/>
      <c r="O222" s="276"/>
    </row>
    <row r="223" spans="2:15" x14ac:dyDescent="0.25">
      <c r="B223" s="1" t="s">
        <v>103</v>
      </c>
      <c r="F223" s="1" t="s">
        <v>104</v>
      </c>
      <c r="I223" s="1" t="s">
        <v>103</v>
      </c>
      <c r="N223" s="1" t="s">
        <v>104</v>
      </c>
    </row>
    <row r="227" spans="2:2" x14ac:dyDescent="0.25">
      <c r="B227" s="31"/>
    </row>
  </sheetData>
  <sheetProtection algorithmName="SHA-512" hashValue="+yqgoRRElEk8RofJgoh9d8g2GzP2BS/FddTFgRaVLcIhV5mDtOu76qB+oPaER5zUJi5sp1k0JbzuItLI3+eHhQ==" saltValue="lccJTuCFnqfeizq44eWIJQ==" spinCount="100000" sheet="1" objects="1" scenarios="1" selectLockedCells="1"/>
  <mergeCells count="473">
    <mergeCell ref="I33:N33"/>
    <mergeCell ref="B120:D121"/>
    <mergeCell ref="E120:F121"/>
    <mergeCell ref="G120:G121"/>
    <mergeCell ref="J120:K121"/>
    <mergeCell ref="L120:L121"/>
    <mergeCell ref="N120:O121"/>
    <mergeCell ref="B122:D123"/>
    <mergeCell ref="E122:F123"/>
    <mergeCell ref="G122:G123"/>
    <mergeCell ref="H122:H123"/>
    <mergeCell ref="I122:I123"/>
    <mergeCell ref="J122:K123"/>
    <mergeCell ref="L122:L123"/>
    <mergeCell ref="M122:M123"/>
    <mergeCell ref="N122:O123"/>
    <mergeCell ref="G118:G119"/>
    <mergeCell ref="H118:H119"/>
    <mergeCell ref="I118:I119"/>
    <mergeCell ref="J118:K119"/>
    <mergeCell ref="L118:L119"/>
    <mergeCell ref="M118:M119"/>
    <mergeCell ref="N118:O119"/>
    <mergeCell ref="H120:H121"/>
    <mergeCell ref="I120:I121"/>
    <mergeCell ref="B94:D95"/>
    <mergeCell ref="E94:F95"/>
    <mergeCell ref="G94:G95"/>
    <mergeCell ref="H94:H95"/>
    <mergeCell ref="I94:I95"/>
    <mergeCell ref="J94:K95"/>
    <mergeCell ref="L94:L95"/>
    <mergeCell ref="M94:M95"/>
    <mergeCell ref="B112:D113"/>
    <mergeCell ref="E112:F113"/>
    <mergeCell ref="G112:G113"/>
    <mergeCell ref="H112:H113"/>
    <mergeCell ref="I112:I113"/>
    <mergeCell ref="J112:K113"/>
    <mergeCell ref="L112:L113"/>
    <mergeCell ref="M112:M113"/>
    <mergeCell ref="B111:D111"/>
    <mergeCell ref="E111:F111"/>
    <mergeCell ref="N102:O103"/>
    <mergeCell ref="B96:D97"/>
    <mergeCell ref="E96:F97"/>
    <mergeCell ref="G96:G97"/>
    <mergeCell ref="H96:H97"/>
    <mergeCell ref="I96:I97"/>
    <mergeCell ref="J96:K97"/>
    <mergeCell ref="L96:L97"/>
    <mergeCell ref="M96:M97"/>
    <mergeCell ref="N96:O97"/>
    <mergeCell ref="B100:D101"/>
    <mergeCell ref="E100:F101"/>
    <mergeCell ref="G100:G101"/>
    <mergeCell ref="H100:H101"/>
    <mergeCell ref="I100:I101"/>
    <mergeCell ref="J100:K101"/>
    <mergeCell ref="L100:L101"/>
    <mergeCell ref="M100:M101"/>
    <mergeCell ref="N100:O101"/>
    <mergeCell ref="J132:K132"/>
    <mergeCell ref="B102:D103"/>
    <mergeCell ref="E102:F103"/>
    <mergeCell ref="G102:G103"/>
    <mergeCell ref="H102:H103"/>
    <mergeCell ref="I102:I103"/>
    <mergeCell ref="J102:K103"/>
    <mergeCell ref="L102:L103"/>
    <mergeCell ref="M102:M103"/>
    <mergeCell ref="B128:D129"/>
    <mergeCell ref="E128:F129"/>
    <mergeCell ref="G128:G129"/>
    <mergeCell ref="H128:H129"/>
    <mergeCell ref="I128:I129"/>
    <mergeCell ref="J128:K129"/>
    <mergeCell ref="L128:L129"/>
    <mergeCell ref="M128:M129"/>
    <mergeCell ref="M120:M121"/>
    <mergeCell ref="B130:D131"/>
    <mergeCell ref="E130:F131"/>
    <mergeCell ref="G130:G131"/>
    <mergeCell ref="H130:H131"/>
    <mergeCell ref="I130:I131"/>
    <mergeCell ref="J130:K131"/>
    <mergeCell ref="L130:L131"/>
    <mergeCell ref="M130:M131"/>
    <mergeCell ref="N130:O131"/>
    <mergeCell ref="B114:D115"/>
    <mergeCell ref="E114:F115"/>
    <mergeCell ref="G114:G115"/>
    <mergeCell ref="H114:H115"/>
    <mergeCell ref="I114:I115"/>
    <mergeCell ref="J114:K115"/>
    <mergeCell ref="L114:L115"/>
    <mergeCell ref="M114:M115"/>
    <mergeCell ref="N114:O115"/>
    <mergeCell ref="N128:O129"/>
    <mergeCell ref="B116:D117"/>
    <mergeCell ref="E116:F117"/>
    <mergeCell ref="G116:G117"/>
    <mergeCell ref="H116:H117"/>
    <mergeCell ref="I116:I117"/>
    <mergeCell ref="J116:K117"/>
    <mergeCell ref="L116:L117"/>
    <mergeCell ref="M116:M117"/>
    <mergeCell ref="N116:O117"/>
    <mergeCell ref="B118:D119"/>
    <mergeCell ref="E118:F119"/>
    <mergeCell ref="N112:O113"/>
    <mergeCell ref="G104:G105"/>
    <mergeCell ref="H104:H105"/>
    <mergeCell ref="I104:I105"/>
    <mergeCell ref="J104:K105"/>
    <mergeCell ref="L104:L105"/>
    <mergeCell ref="M104:M105"/>
    <mergeCell ref="N104:O105"/>
    <mergeCell ref="J106:K106"/>
    <mergeCell ref="J111:K111"/>
    <mergeCell ref="N111:O111"/>
    <mergeCell ref="N76:O77"/>
    <mergeCell ref="N78:O79"/>
    <mergeCell ref="N82:O83"/>
    <mergeCell ref="B90:D91"/>
    <mergeCell ref="E90:F91"/>
    <mergeCell ref="G90:G91"/>
    <mergeCell ref="H90:H91"/>
    <mergeCell ref="I90:I91"/>
    <mergeCell ref="J90:K91"/>
    <mergeCell ref="L90:L91"/>
    <mergeCell ref="M90:M91"/>
    <mergeCell ref="N90:O91"/>
    <mergeCell ref="J76:K77"/>
    <mergeCell ref="J78:K79"/>
    <mergeCell ref="J82:K83"/>
    <mergeCell ref="L76:L77"/>
    <mergeCell ref="L78:L79"/>
    <mergeCell ref="L82:L83"/>
    <mergeCell ref="M76:M77"/>
    <mergeCell ref="B89:D89"/>
    <mergeCell ref="E89:F89"/>
    <mergeCell ref="J89:K89"/>
    <mergeCell ref="J84:K84"/>
    <mergeCell ref="B80:D81"/>
    <mergeCell ref="E75:F75"/>
    <mergeCell ref="B76:D77"/>
    <mergeCell ref="B78:D79"/>
    <mergeCell ref="D66:E66"/>
    <mergeCell ref="B82:D83"/>
    <mergeCell ref="I82:I83"/>
    <mergeCell ref="F62:G62"/>
    <mergeCell ref="F63:G63"/>
    <mergeCell ref="F64:G64"/>
    <mergeCell ref="F65:G65"/>
    <mergeCell ref="F66:G66"/>
    <mergeCell ref="E76:F77"/>
    <mergeCell ref="E78:F79"/>
    <mergeCell ref="E82:F83"/>
    <mergeCell ref="G76:G77"/>
    <mergeCell ref="G78:G79"/>
    <mergeCell ref="G82:G83"/>
    <mergeCell ref="H76:H77"/>
    <mergeCell ref="H78:H79"/>
    <mergeCell ref="H82:H83"/>
    <mergeCell ref="I76:I77"/>
    <mergeCell ref="I78:I79"/>
    <mergeCell ref="B63:C63"/>
    <mergeCell ref="B64:C64"/>
    <mergeCell ref="N75:O75"/>
    <mergeCell ref="J75:K75"/>
    <mergeCell ref="B213:O213"/>
    <mergeCell ref="J145:L145"/>
    <mergeCell ref="B146:C146"/>
    <mergeCell ref="D146:H146"/>
    <mergeCell ref="J146:L146"/>
    <mergeCell ref="B147:C147"/>
    <mergeCell ref="D147:H147"/>
    <mergeCell ref="B143:C143"/>
    <mergeCell ref="M78:M79"/>
    <mergeCell ref="M82:M83"/>
    <mergeCell ref="N89:O89"/>
    <mergeCell ref="B92:D93"/>
    <mergeCell ref="E92:F93"/>
    <mergeCell ref="G92:G93"/>
    <mergeCell ref="H92:H93"/>
    <mergeCell ref="I92:I93"/>
    <mergeCell ref="J92:K93"/>
    <mergeCell ref="L92:L93"/>
    <mergeCell ref="M92:M93"/>
    <mergeCell ref="N92:O93"/>
    <mergeCell ref="B104:D105"/>
    <mergeCell ref="E104:F105"/>
    <mergeCell ref="B148:C148"/>
    <mergeCell ref="D148:H148"/>
    <mergeCell ref="J148:L148"/>
    <mergeCell ref="B152:C152"/>
    <mergeCell ref="D152:H152"/>
    <mergeCell ref="J152:L152"/>
    <mergeCell ref="B216:O216"/>
    <mergeCell ref="D202:E202"/>
    <mergeCell ref="F202:G202"/>
    <mergeCell ref="D203:E203"/>
    <mergeCell ref="F203:G203"/>
    <mergeCell ref="D204:E204"/>
    <mergeCell ref="F204:G204"/>
    <mergeCell ref="D199:E199"/>
    <mergeCell ref="F199:G199"/>
    <mergeCell ref="D200:E200"/>
    <mergeCell ref="F200:G200"/>
    <mergeCell ref="D201:E201"/>
    <mergeCell ref="F201:G201"/>
    <mergeCell ref="B195:C195"/>
    <mergeCell ref="F195:G195"/>
    <mergeCell ref="D196:E196"/>
    <mergeCell ref="F196:G196"/>
    <mergeCell ref="D198:E198"/>
    <mergeCell ref="L65:M65"/>
    <mergeCell ref="N65:O65"/>
    <mergeCell ref="L64:M64"/>
    <mergeCell ref="N64:O64"/>
    <mergeCell ref="L63:M63"/>
    <mergeCell ref="N63:O63"/>
    <mergeCell ref="H63:I63"/>
    <mergeCell ref="H64:I64"/>
    <mergeCell ref="H65:I65"/>
    <mergeCell ref="B219:G219"/>
    <mergeCell ref="I219:O219"/>
    <mergeCell ref="N222:O222"/>
    <mergeCell ref="F222:G222"/>
    <mergeCell ref="N67:O67"/>
    <mergeCell ref="B75:D75"/>
    <mergeCell ref="L66:M66"/>
    <mergeCell ref="N66:O66"/>
    <mergeCell ref="J144:L144"/>
    <mergeCell ref="D144:H144"/>
    <mergeCell ref="B144:C144"/>
    <mergeCell ref="B145:C145"/>
    <mergeCell ref="D145:H145"/>
    <mergeCell ref="B153:C153"/>
    <mergeCell ref="D153:H153"/>
    <mergeCell ref="J153:L153"/>
    <mergeCell ref="J207:K207"/>
    <mergeCell ref="L207:M207"/>
    <mergeCell ref="I222:L222"/>
    <mergeCell ref="B222:D222"/>
    <mergeCell ref="B215:O215"/>
    <mergeCell ref="D195:E195"/>
    <mergeCell ref="I192:M192"/>
    <mergeCell ref="J147:L147"/>
    <mergeCell ref="L62:M62"/>
    <mergeCell ref="N62:O62"/>
    <mergeCell ref="N58:O58"/>
    <mergeCell ref="B61:C61"/>
    <mergeCell ref="J61:K61"/>
    <mergeCell ref="L61:M61"/>
    <mergeCell ref="N61:O61"/>
    <mergeCell ref="B56:C56"/>
    <mergeCell ref="G56:I56"/>
    <mergeCell ref="L56:M56"/>
    <mergeCell ref="N56:O56"/>
    <mergeCell ref="B57:C57"/>
    <mergeCell ref="G57:I57"/>
    <mergeCell ref="L57:M57"/>
    <mergeCell ref="N57:O57"/>
    <mergeCell ref="H61:I61"/>
    <mergeCell ref="H62:I62"/>
    <mergeCell ref="D61:E61"/>
    <mergeCell ref="D62:E62"/>
    <mergeCell ref="F61:G61"/>
    <mergeCell ref="D56:F56"/>
    <mergeCell ref="D57:F57"/>
    <mergeCell ref="B62:C62"/>
    <mergeCell ref="B54:C54"/>
    <mergeCell ref="G54:I54"/>
    <mergeCell ref="L54:M54"/>
    <mergeCell ref="N54:O54"/>
    <mergeCell ref="B55:C55"/>
    <mergeCell ref="G55:I55"/>
    <mergeCell ref="L55:M55"/>
    <mergeCell ref="N55:O55"/>
    <mergeCell ref="L49:N49"/>
    <mergeCell ref="B52:C52"/>
    <mergeCell ref="D52:F52"/>
    <mergeCell ref="G52:I52"/>
    <mergeCell ref="J52:K52"/>
    <mergeCell ref="B53:C53"/>
    <mergeCell ref="G53:I53"/>
    <mergeCell ref="L53:M53"/>
    <mergeCell ref="N53:O53"/>
    <mergeCell ref="D54:F54"/>
    <mergeCell ref="D55:F55"/>
    <mergeCell ref="B47:C47"/>
    <mergeCell ref="D47:F47"/>
    <mergeCell ref="G47:I47"/>
    <mergeCell ref="L47:N47"/>
    <mergeCell ref="B48:C48"/>
    <mergeCell ref="D48:F48"/>
    <mergeCell ref="G48:I48"/>
    <mergeCell ref="L48:N48"/>
    <mergeCell ref="B45:C45"/>
    <mergeCell ref="D45:F45"/>
    <mergeCell ref="G45:I45"/>
    <mergeCell ref="L45:N45"/>
    <mergeCell ref="B46:C46"/>
    <mergeCell ref="D46:F46"/>
    <mergeCell ref="G46:I46"/>
    <mergeCell ref="L46:N46"/>
    <mergeCell ref="G43:I43"/>
    <mergeCell ref="L43:N43"/>
    <mergeCell ref="B44:C44"/>
    <mergeCell ref="D44:F44"/>
    <mergeCell ref="G44:I44"/>
    <mergeCell ref="L44:N44"/>
    <mergeCell ref="B38:O38"/>
    <mergeCell ref="B39:O39"/>
    <mergeCell ref="B42:C42"/>
    <mergeCell ref="D42:F42"/>
    <mergeCell ref="G42:I42"/>
    <mergeCell ref="J42:K42"/>
    <mergeCell ref="L42:N42"/>
    <mergeCell ref="F198:G198"/>
    <mergeCell ref="D192:E192"/>
    <mergeCell ref="F192:G192"/>
    <mergeCell ref="D193:E193"/>
    <mergeCell ref="F193:G193"/>
    <mergeCell ref="D194:E194"/>
    <mergeCell ref="F194:G194"/>
    <mergeCell ref="D190:E190"/>
    <mergeCell ref="F190:G190"/>
    <mergeCell ref="D191:E191"/>
    <mergeCell ref="F191:G191"/>
    <mergeCell ref="F180:G180"/>
    <mergeCell ref="N180:O180"/>
    <mergeCell ref="D188:E188"/>
    <mergeCell ref="F188:G188"/>
    <mergeCell ref="D189:E189"/>
    <mergeCell ref="F189:G189"/>
    <mergeCell ref="I190:M190"/>
    <mergeCell ref="I191:M191"/>
    <mergeCell ref="B178:D178"/>
    <mergeCell ref="F178:G178"/>
    <mergeCell ref="N178:O178"/>
    <mergeCell ref="B179:D179"/>
    <mergeCell ref="F179:G179"/>
    <mergeCell ref="N179:O179"/>
    <mergeCell ref="B176:D176"/>
    <mergeCell ref="F176:G176"/>
    <mergeCell ref="I176:L176"/>
    <mergeCell ref="N176:O176"/>
    <mergeCell ref="B177:D177"/>
    <mergeCell ref="F177:G177"/>
    <mergeCell ref="I177:L177"/>
    <mergeCell ref="N177:O177"/>
    <mergeCell ref="F173:G173"/>
    <mergeCell ref="N173:O173"/>
    <mergeCell ref="B174:D174"/>
    <mergeCell ref="F174:G174"/>
    <mergeCell ref="N174:O174"/>
    <mergeCell ref="B175:D175"/>
    <mergeCell ref="F175:G175"/>
    <mergeCell ref="I175:L175"/>
    <mergeCell ref="N175:O175"/>
    <mergeCell ref="I174:L174"/>
    <mergeCell ref="I173:L173"/>
    <mergeCell ref="F171:G171"/>
    <mergeCell ref="N171:O171"/>
    <mergeCell ref="F172:G172"/>
    <mergeCell ref="N172:O172"/>
    <mergeCell ref="F167:G167"/>
    <mergeCell ref="N167:O167"/>
    <mergeCell ref="F168:G168"/>
    <mergeCell ref="N168:O168"/>
    <mergeCell ref="F169:G169"/>
    <mergeCell ref="N169:O169"/>
    <mergeCell ref="I172:L172"/>
    <mergeCell ref="F165:G165"/>
    <mergeCell ref="N165:O165"/>
    <mergeCell ref="F166:G166"/>
    <mergeCell ref="N166:O166"/>
    <mergeCell ref="F163:G163"/>
    <mergeCell ref="N163:O163"/>
    <mergeCell ref="F164:G164"/>
    <mergeCell ref="N164:O164"/>
    <mergeCell ref="F170:G170"/>
    <mergeCell ref="N170:O170"/>
    <mergeCell ref="I165:L165"/>
    <mergeCell ref="I166:L166"/>
    <mergeCell ref="I167:L167"/>
    <mergeCell ref="B2:O2"/>
    <mergeCell ref="C23:G23"/>
    <mergeCell ref="J23:O23"/>
    <mergeCell ref="B25:D25"/>
    <mergeCell ref="E25:G25"/>
    <mergeCell ref="I25:L25"/>
    <mergeCell ref="M25:O25"/>
    <mergeCell ref="H7:I7"/>
    <mergeCell ref="K7:L7"/>
    <mergeCell ref="H11:I11"/>
    <mergeCell ref="K11:L11"/>
    <mergeCell ref="K13:L13"/>
    <mergeCell ref="H13:I13"/>
    <mergeCell ref="B27:G27"/>
    <mergeCell ref="I27:O27"/>
    <mergeCell ref="B29:D29"/>
    <mergeCell ref="I29:L29"/>
    <mergeCell ref="B31:E31"/>
    <mergeCell ref="I31:M31"/>
    <mergeCell ref="F160:G160"/>
    <mergeCell ref="N160:O160"/>
    <mergeCell ref="F161:G161"/>
    <mergeCell ref="N161:O161"/>
    <mergeCell ref="B33:G33"/>
    <mergeCell ref="B35:D35"/>
    <mergeCell ref="E35:G35"/>
    <mergeCell ref="I35:L35"/>
    <mergeCell ref="M35:O35"/>
    <mergeCell ref="D36:G36"/>
    <mergeCell ref="K36:O36"/>
    <mergeCell ref="E29:F29"/>
    <mergeCell ref="M29:N29"/>
    <mergeCell ref="N31:O31"/>
    <mergeCell ref="F31:G31"/>
    <mergeCell ref="B43:C43"/>
    <mergeCell ref="D43:F43"/>
    <mergeCell ref="D53:F53"/>
    <mergeCell ref="B65:C65"/>
    <mergeCell ref="B66:C66"/>
    <mergeCell ref="J62:K62"/>
    <mergeCell ref="J63:K63"/>
    <mergeCell ref="J64:K64"/>
    <mergeCell ref="J65:K65"/>
    <mergeCell ref="J66:K66"/>
    <mergeCell ref="D63:E63"/>
    <mergeCell ref="D64:E64"/>
    <mergeCell ref="D65:E65"/>
    <mergeCell ref="H66:I66"/>
    <mergeCell ref="E80:F81"/>
    <mergeCell ref="G80:G81"/>
    <mergeCell ref="H80:H81"/>
    <mergeCell ref="I80:I81"/>
    <mergeCell ref="J80:K81"/>
    <mergeCell ref="L80:L81"/>
    <mergeCell ref="M80:M81"/>
    <mergeCell ref="N80:O81"/>
    <mergeCell ref="B98:D99"/>
    <mergeCell ref="E98:F99"/>
    <mergeCell ref="G98:G99"/>
    <mergeCell ref="H98:H99"/>
    <mergeCell ref="I98:I99"/>
    <mergeCell ref="J98:K99"/>
    <mergeCell ref="L98:L99"/>
    <mergeCell ref="M98:M99"/>
    <mergeCell ref="N98:O99"/>
    <mergeCell ref="N94:O95"/>
    <mergeCell ref="B124:D125"/>
    <mergeCell ref="E124:F125"/>
    <mergeCell ref="G124:G125"/>
    <mergeCell ref="H124:H125"/>
    <mergeCell ref="I124:I125"/>
    <mergeCell ref="J124:K125"/>
    <mergeCell ref="L124:L125"/>
    <mergeCell ref="M124:M125"/>
    <mergeCell ref="N124:O125"/>
    <mergeCell ref="B126:D127"/>
    <mergeCell ref="E126:F127"/>
    <mergeCell ref="G126:G127"/>
    <mergeCell ref="H126:H127"/>
    <mergeCell ref="I126:I127"/>
    <mergeCell ref="J126:K127"/>
    <mergeCell ref="L126:L127"/>
    <mergeCell ref="M126:M127"/>
    <mergeCell ref="N126:O127"/>
  </mergeCells>
  <dataValidations count="4">
    <dataValidation type="list" allowBlank="1" showInputMessage="1" showErrorMessage="1" sqref="M189">
      <formula1>#N/A</formula1>
    </dataValidation>
    <dataValidation type="list" allowBlank="1" showInputMessage="1" showErrorMessage="1" sqref="E76:F76 E78:F83 E90:F90 E92:F105 E112:F112 E114:F131">
      <formula1>Type</formula1>
    </dataValidation>
    <dataValidation type="list" allowBlank="1" showInputMessage="1" showErrorMessage="1" sqref="G76:H76 G78:H83 G112:H112 G90:H90 G92:H105 G114:H131">
      <formula1>Use</formula1>
    </dataValidation>
    <dataValidation type="list" allowBlank="1" showInputMessage="1" showErrorMessage="1" sqref="I145:I153">
      <formula1>Loan</formula1>
    </dataValidation>
  </dataValidations>
  <printOptions horizontalCentered="1"/>
  <pageMargins left="0" right="0" top="0.4" bottom="0.25" header="0.3" footer="0.3"/>
  <pageSetup scale="73" fitToHeight="0" orientation="portrait" r:id="rId1"/>
  <headerFooter>
    <oddHeader>&amp;C&amp;14Monson Savings Bank</oddHeader>
    <oddFooter>&amp;CPage &amp;P of &amp;N&amp;R&amp;8Revised 11-5-2021</oddFooter>
  </headerFooter>
  <rowBreaks count="1" manualBreakCount="1">
    <brk id="185" max="16383" man="1"/>
  </rowBreaks>
  <colBreaks count="2" manualBreakCount="2">
    <brk id="15" max="1048575" man="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19050</xdr:colOff>
                    <xdr:row>41</xdr:row>
                    <xdr:rowOff>171450</xdr:rowOff>
                  </from>
                  <to>
                    <xdr:col>9</xdr:col>
                    <xdr:colOff>447675</xdr:colOff>
                    <xdr:row>43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57150</xdr:colOff>
                    <xdr:row>41</xdr:row>
                    <xdr:rowOff>180975</xdr:rowOff>
                  </from>
                  <to>
                    <xdr:col>10</xdr:col>
                    <xdr:colOff>438150</xdr:colOff>
                    <xdr:row>43</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19050</xdr:colOff>
                    <xdr:row>42</xdr:row>
                    <xdr:rowOff>171450</xdr:rowOff>
                  </from>
                  <to>
                    <xdr:col>9</xdr:col>
                    <xdr:colOff>447675</xdr:colOff>
                    <xdr:row>44</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57150</xdr:colOff>
                    <xdr:row>42</xdr:row>
                    <xdr:rowOff>180975</xdr:rowOff>
                  </from>
                  <to>
                    <xdr:col>10</xdr:col>
                    <xdr:colOff>438150</xdr:colOff>
                    <xdr:row>44</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19050</xdr:colOff>
                    <xdr:row>43</xdr:row>
                    <xdr:rowOff>171450</xdr:rowOff>
                  </from>
                  <to>
                    <xdr:col>9</xdr:col>
                    <xdr:colOff>447675</xdr:colOff>
                    <xdr:row>45</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57150</xdr:colOff>
                    <xdr:row>43</xdr:row>
                    <xdr:rowOff>180975</xdr:rowOff>
                  </from>
                  <to>
                    <xdr:col>10</xdr:col>
                    <xdr:colOff>438150</xdr:colOff>
                    <xdr:row>45</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19050</xdr:colOff>
                    <xdr:row>44</xdr:row>
                    <xdr:rowOff>171450</xdr:rowOff>
                  </from>
                  <to>
                    <xdr:col>9</xdr:col>
                    <xdr:colOff>447675</xdr:colOff>
                    <xdr:row>46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57150</xdr:colOff>
                    <xdr:row>44</xdr:row>
                    <xdr:rowOff>180975</xdr:rowOff>
                  </from>
                  <to>
                    <xdr:col>10</xdr:col>
                    <xdr:colOff>438150</xdr:colOff>
                    <xdr:row>46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19050</xdr:colOff>
                    <xdr:row>45</xdr:row>
                    <xdr:rowOff>171450</xdr:rowOff>
                  </from>
                  <to>
                    <xdr:col>9</xdr:col>
                    <xdr:colOff>447675</xdr:colOff>
                    <xdr:row>47</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57150</xdr:colOff>
                    <xdr:row>45</xdr:row>
                    <xdr:rowOff>180975</xdr:rowOff>
                  </from>
                  <to>
                    <xdr:col>10</xdr:col>
                    <xdr:colOff>438150</xdr:colOff>
                    <xdr:row>47</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19050</xdr:colOff>
                    <xdr:row>46</xdr:row>
                    <xdr:rowOff>171450</xdr:rowOff>
                  </from>
                  <to>
                    <xdr:col>9</xdr:col>
                    <xdr:colOff>447675</xdr:colOff>
                    <xdr:row>48</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57150</xdr:colOff>
                    <xdr:row>46</xdr:row>
                    <xdr:rowOff>180975</xdr:rowOff>
                  </from>
                  <to>
                    <xdr:col>10</xdr:col>
                    <xdr:colOff>438150</xdr:colOff>
                    <xdr:row>48</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19050</xdr:colOff>
                    <xdr:row>51</xdr:row>
                    <xdr:rowOff>171450</xdr:rowOff>
                  </from>
                  <to>
                    <xdr:col>9</xdr:col>
                    <xdr:colOff>447675</xdr:colOff>
                    <xdr:row>53</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57150</xdr:colOff>
                    <xdr:row>51</xdr:row>
                    <xdr:rowOff>180975</xdr:rowOff>
                  </from>
                  <to>
                    <xdr:col>10</xdr:col>
                    <xdr:colOff>438150</xdr:colOff>
                    <xdr:row>53</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19050</xdr:colOff>
                    <xdr:row>52</xdr:row>
                    <xdr:rowOff>171450</xdr:rowOff>
                  </from>
                  <to>
                    <xdr:col>9</xdr:col>
                    <xdr:colOff>447675</xdr:colOff>
                    <xdr:row>54</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57150</xdr:colOff>
                    <xdr:row>52</xdr:row>
                    <xdr:rowOff>180975</xdr:rowOff>
                  </from>
                  <to>
                    <xdr:col>10</xdr:col>
                    <xdr:colOff>438150</xdr:colOff>
                    <xdr:row>54</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19050</xdr:colOff>
                    <xdr:row>53</xdr:row>
                    <xdr:rowOff>171450</xdr:rowOff>
                  </from>
                  <to>
                    <xdr:col>9</xdr:col>
                    <xdr:colOff>447675</xdr:colOff>
                    <xdr:row>55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10</xdr:col>
                    <xdr:colOff>57150</xdr:colOff>
                    <xdr:row>53</xdr:row>
                    <xdr:rowOff>180975</xdr:rowOff>
                  </from>
                  <to>
                    <xdr:col>10</xdr:col>
                    <xdr:colOff>438150</xdr:colOff>
                    <xdr:row>55</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19050</xdr:colOff>
                    <xdr:row>54</xdr:row>
                    <xdr:rowOff>171450</xdr:rowOff>
                  </from>
                  <to>
                    <xdr:col>9</xdr:col>
                    <xdr:colOff>447675</xdr:colOff>
                    <xdr:row>56</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10</xdr:col>
                    <xdr:colOff>57150</xdr:colOff>
                    <xdr:row>54</xdr:row>
                    <xdr:rowOff>180975</xdr:rowOff>
                  </from>
                  <to>
                    <xdr:col>10</xdr:col>
                    <xdr:colOff>438150</xdr:colOff>
                    <xdr:row>56</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19050</xdr:colOff>
                    <xdr:row>55</xdr:row>
                    <xdr:rowOff>171450</xdr:rowOff>
                  </from>
                  <to>
                    <xdr:col>9</xdr:col>
                    <xdr:colOff>447675</xdr:colOff>
                    <xdr:row>57</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57150</xdr:colOff>
                    <xdr:row>55</xdr:row>
                    <xdr:rowOff>180975</xdr:rowOff>
                  </from>
                  <to>
                    <xdr:col>10</xdr:col>
                    <xdr:colOff>438150</xdr:colOff>
                    <xdr:row>57</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200025</xdr:colOff>
                    <xdr:row>3</xdr:row>
                    <xdr:rowOff>142875</xdr:rowOff>
                  </from>
                  <to>
                    <xdr:col>3</xdr:col>
                    <xdr:colOff>19050</xdr:colOff>
                    <xdr:row>5</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200025</xdr:colOff>
                    <xdr:row>9</xdr:row>
                    <xdr:rowOff>0</xdr:rowOff>
                  </from>
                  <to>
                    <xdr:col>3</xdr:col>
                    <xdr:colOff>19050</xdr:colOff>
                    <xdr:row>10</xdr:row>
                    <xdr:rowOff>57150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200025</xdr:colOff>
                    <xdr:row>15</xdr:row>
                    <xdr:rowOff>0</xdr:rowOff>
                  </from>
                  <to>
                    <xdr:col>3</xdr:col>
                    <xdr:colOff>19050</xdr:colOff>
                    <xdr:row>16</xdr:row>
                    <xdr:rowOff>57150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19050</xdr:colOff>
                    <xdr:row>206</xdr:row>
                    <xdr:rowOff>171450</xdr:rowOff>
                  </from>
                  <to>
                    <xdr:col>9</xdr:col>
                    <xdr:colOff>447675</xdr:colOff>
                    <xdr:row>208</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10</xdr:col>
                    <xdr:colOff>57150</xdr:colOff>
                    <xdr:row>206</xdr:row>
                    <xdr:rowOff>180975</xdr:rowOff>
                  </from>
                  <to>
                    <xdr:col>10</xdr:col>
                    <xdr:colOff>438150</xdr:colOff>
                    <xdr:row>208</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11</xdr:col>
                    <xdr:colOff>19050</xdr:colOff>
                    <xdr:row>206</xdr:row>
                    <xdr:rowOff>171450</xdr:rowOff>
                  </from>
                  <to>
                    <xdr:col>11</xdr:col>
                    <xdr:colOff>447675</xdr:colOff>
                    <xdr:row>208</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57150</xdr:colOff>
                    <xdr:row>206</xdr:row>
                    <xdr:rowOff>180975</xdr:rowOff>
                  </from>
                  <to>
                    <xdr:col>12</xdr:col>
                    <xdr:colOff>438150</xdr:colOff>
                    <xdr:row>208</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9</xdr:col>
                    <xdr:colOff>19050</xdr:colOff>
                    <xdr:row>207</xdr:row>
                    <xdr:rowOff>171450</xdr:rowOff>
                  </from>
                  <to>
                    <xdr:col>9</xdr:col>
                    <xdr:colOff>447675</xdr:colOff>
                    <xdr:row>209</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10</xdr:col>
                    <xdr:colOff>57150</xdr:colOff>
                    <xdr:row>207</xdr:row>
                    <xdr:rowOff>180975</xdr:rowOff>
                  </from>
                  <to>
                    <xdr:col>10</xdr:col>
                    <xdr:colOff>438150</xdr:colOff>
                    <xdr:row>209</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11</xdr:col>
                    <xdr:colOff>19050</xdr:colOff>
                    <xdr:row>207</xdr:row>
                    <xdr:rowOff>171450</xdr:rowOff>
                  </from>
                  <to>
                    <xdr:col>11</xdr:col>
                    <xdr:colOff>447675</xdr:colOff>
                    <xdr:row>209</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57150</xdr:colOff>
                    <xdr:row>207</xdr:row>
                    <xdr:rowOff>180975</xdr:rowOff>
                  </from>
                  <to>
                    <xdr:col>12</xdr:col>
                    <xdr:colOff>438150</xdr:colOff>
                    <xdr:row>209</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9</xdr:col>
                    <xdr:colOff>19050</xdr:colOff>
                    <xdr:row>208</xdr:row>
                    <xdr:rowOff>171450</xdr:rowOff>
                  </from>
                  <to>
                    <xdr:col>9</xdr:col>
                    <xdr:colOff>447675</xdr:colOff>
                    <xdr:row>210</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10</xdr:col>
                    <xdr:colOff>57150</xdr:colOff>
                    <xdr:row>208</xdr:row>
                    <xdr:rowOff>180975</xdr:rowOff>
                  </from>
                  <to>
                    <xdr:col>10</xdr:col>
                    <xdr:colOff>438150</xdr:colOff>
                    <xdr:row>210</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11</xdr:col>
                    <xdr:colOff>19050</xdr:colOff>
                    <xdr:row>208</xdr:row>
                    <xdr:rowOff>171450</xdr:rowOff>
                  </from>
                  <to>
                    <xdr:col>11</xdr:col>
                    <xdr:colOff>447675</xdr:colOff>
                    <xdr:row>210</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57150</xdr:colOff>
                    <xdr:row>208</xdr:row>
                    <xdr:rowOff>180975</xdr:rowOff>
                  </from>
                  <to>
                    <xdr:col>12</xdr:col>
                    <xdr:colOff>438150</xdr:colOff>
                    <xdr:row>210</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9</xdr:col>
                    <xdr:colOff>19050</xdr:colOff>
                    <xdr:row>209</xdr:row>
                    <xdr:rowOff>171450</xdr:rowOff>
                  </from>
                  <to>
                    <xdr:col>9</xdr:col>
                    <xdr:colOff>447675</xdr:colOff>
                    <xdr:row>211</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10</xdr:col>
                    <xdr:colOff>57150</xdr:colOff>
                    <xdr:row>209</xdr:row>
                    <xdr:rowOff>180975</xdr:rowOff>
                  </from>
                  <to>
                    <xdr:col>10</xdr:col>
                    <xdr:colOff>438150</xdr:colOff>
                    <xdr:row>211</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11</xdr:col>
                    <xdr:colOff>19050</xdr:colOff>
                    <xdr:row>209</xdr:row>
                    <xdr:rowOff>171450</xdr:rowOff>
                  </from>
                  <to>
                    <xdr:col>11</xdr:col>
                    <xdr:colOff>447675</xdr:colOff>
                    <xdr:row>211</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57150</xdr:colOff>
                    <xdr:row>209</xdr:row>
                    <xdr:rowOff>180975</xdr:rowOff>
                  </from>
                  <to>
                    <xdr:col>12</xdr:col>
                    <xdr:colOff>438150</xdr:colOff>
                    <xdr:row>211</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9</xdr:col>
                    <xdr:colOff>19050</xdr:colOff>
                    <xdr:row>210</xdr:row>
                    <xdr:rowOff>171450</xdr:rowOff>
                  </from>
                  <to>
                    <xdr:col>9</xdr:col>
                    <xdr:colOff>447675</xdr:colOff>
                    <xdr:row>212</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10</xdr:col>
                    <xdr:colOff>57150</xdr:colOff>
                    <xdr:row>210</xdr:row>
                    <xdr:rowOff>180975</xdr:rowOff>
                  </from>
                  <to>
                    <xdr:col>10</xdr:col>
                    <xdr:colOff>438150</xdr:colOff>
                    <xdr:row>212</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11</xdr:col>
                    <xdr:colOff>19050</xdr:colOff>
                    <xdr:row>210</xdr:row>
                    <xdr:rowOff>171450</xdr:rowOff>
                  </from>
                  <to>
                    <xdr:col>11</xdr:col>
                    <xdr:colOff>447675</xdr:colOff>
                    <xdr:row>212</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57150</xdr:colOff>
                    <xdr:row>210</xdr:row>
                    <xdr:rowOff>180975</xdr:rowOff>
                  </from>
                  <to>
                    <xdr:col>12</xdr:col>
                    <xdr:colOff>438150</xdr:colOff>
                    <xdr:row>212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Sheet2!$C$1:$C$4</xm:f>
          </x14:formula1>
          <xm:sqref>E161 E163 E165:E166 E168:E169 E171:E179 M161 M163 M165:M166 M168:M169 M171:M177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4"/>
  <sheetViews>
    <sheetView workbookViewId="0">
      <selection activeCell="C1" sqref="C1"/>
    </sheetView>
  </sheetViews>
  <sheetFormatPr defaultRowHeight="15" x14ac:dyDescent="0.25"/>
  <sheetData>
    <row r="2" spans="3:3" x14ac:dyDescent="0.25">
      <c r="C2" t="s">
        <v>133</v>
      </c>
    </row>
    <row r="3" spans="3:3" x14ac:dyDescent="0.25">
      <c r="C3" t="s">
        <v>134</v>
      </c>
    </row>
    <row r="4" spans="3:3" x14ac:dyDescent="0.25">
      <c r="C4"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Monson Savings Bank</dc:creator>
  <cp:lastModifiedBy>Catherine Rioux</cp:lastModifiedBy>
  <cp:lastPrinted>2022-03-11T13:07:24Z</cp:lastPrinted>
  <dcterms:created xsi:type="dcterms:W3CDTF">2016-07-07T19:04:37Z</dcterms:created>
  <dcterms:modified xsi:type="dcterms:W3CDTF">2022-03-11T14:16:12Z</dcterms:modified>
</cp:coreProperties>
</file>